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apha\Downloads\"/>
    </mc:Choice>
  </mc:AlternateContent>
  <xr:revisionPtr revIDLastSave="0" documentId="13_ncr:1_{73DE2A7E-42FA-467D-884C-45D5B5C03B2D}" xr6:coauthVersionLast="47" xr6:coauthVersionMax="47" xr10:uidLastSave="{00000000-0000-0000-0000-000000000000}"/>
  <bookViews>
    <workbookView xWindow="-110" yWindow="-110" windowWidth="19420" windowHeight="10300" xr2:uid="{79526757-3000-444A-A9B8-EB42E6D8F0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1" l="1"/>
  <c r="E13" i="1"/>
  <c r="C42" i="1"/>
  <c r="B42" i="1"/>
  <c r="E4" i="1" l="1"/>
  <c r="E5" i="1"/>
  <c r="E6" i="1"/>
  <c r="E7" i="1"/>
  <c r="E8" i="1"/>
  <c r="E9" i="1"/>
  <c r="E10" i="1"/>
  <c r="E11" i="1"/>
  <c r="E12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3" i="1"/>
  <c r="E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tc={4342C8F6-819B-4CAB-BBBC-CCB5A504C332}</author>
    <author>tc={FAA4DE6E-DFC2-490B-96D4-F2D93894B89C}</author>
    <author>tc={A86CAA58-DABB-4CBD-B70E-40DE966B6F1D}</author>
    <author>tc={DEDB11FA-FB0B-438E-BBC6-C6D2D643D24B}</author>
  </authors>
  <commentList>
    <comment ref="E6" authorId="0" shapeId="0" xr:uid="{4342C8F6-819B-4CAB-BBBC-CCB5A504C332}">
      <text>
        <t>[Threaded comment]
Your version of Excel allows you to read this threaded comment; however, any edits to it will get removed if the file is opened in a newer version of Excel. Learn more: https://go.microsoft.com/fwlink/?linkid=870924
Comment:
    Rounded up to .34 for yellow</t>
      </text>
    </comment>
    <comment ref="E25" authorId="1" shapeId="0" xr:uid="{FAA4DE6E-DFC2-490B-96D4-F2D93894B89C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Round up? </t>
      </text>
    </comment>
    <comment ref="E30" authorId="2" shapeId="0" xr:uid="{A86CAA58-DABB-4CBD-B70E-40DE966B6F1D}">
      <text>
        <t>[Threaded comment]
Your version of Excel allows you to read this threaded comment; however, any edits to it will get removed if the file is opened in a newer version of Excel. Learn more: https://go.microsoft.com/fwlink/?linkid=870924
Comment:
    Round up?</t>
      </text>
    </comment>
    <comment ref="D34" authorId="3" shapeId="0" xr:uid="{DEDB11FA-FB0B-438E-BBC6-C6D2D643D24B}">
      <text>
        <t>[Threaded comment]
Your version of Excel allows you to read this threaded comment; however, any edits to it will get removed if the file is opened in a newer version of Excel. Learn more: https://go.microsoft.com/fwlink/?linkid=870924
Comment:
    Incorrect in report</t>
      </text>
    </comment>
  </commentList>
</comments>
</file>

<file path=xl/sharedStrings.xml><?xml version="1.0" encoding="utf-8"?>
<sst xmlns="http://schemas.openxmlformats.org/spreadsheetml/2006/main" count="46" uniqueCount="46">
  <si>
    <t>Public Authority</t>
  </si>
  <si>
    <t>Institutional</t>
  </si>
  <si>
    <t>Proactive</t>
  </si>
  <si>
    <t>Reactive</t>
  </si>
  <si>
    <t>Overall</t>
  </si>
  <si>
    <t xml:space="preserve"> Ministry of Industries</t>
  </si>
  <si>
    <t>National Disaster Management Council</t>
  </si>
  <si>
    <t>Department of Probation and Child Care Services (Northern Province)</t>
  </si>
  <si>
    <t>Divisional Secretariat - Sri Jayewardenapura Kotte</t>
  </si>
  <si>
    <t xml:space="preserve"> Divisional Secretariat - Puthukkudiyiruppu</t>
  </si>
  <si>
    <t>Divisional Secretariat - Valikamam</t>
  </si>
  <si>
    <t>Jaffna Municipal Council</t>
  </si>
  <si>
    <t>Parliament</t>
  </si>
  <si>
    <t>Supreme Court</t>
  </si>
  <si>
    <t>Bank of Ceylon</t>
  </si>
  <si>
    <t>Department of Co-operative Development</t>
  </si>
  <si>
    <t>Sri Lanka Insurance Co-operation</t>
  </si>
  <si>
    <t>Department of Postal Services, Ministry of Mass Media</t>
  </si>
  <si>
    <t xml:space="preserve">Department of Buildings (Eastern Province) </t>
  </si>
  <si>
    <t>Institute of National Security Studies of Sri Lanka</t>
  </si>
  <si>
    <t>Sri Lanka Navy</t>
  </si>
  <si>
    <t>Chief Secretary's Office (Southern Province)</t>
  </si>
  <si>
    <t>Planning and Monitoring Division (Central Province)</t>
  </si>
  <si>
    <t>Public Service Commission (North Western Province)</t>
  </si>
  <si>
    <t>Ministry of Co-operatives (North Central Province)</t>
  </si>
  <si>
    <t>District Secretariat - Matara</t>
  </si>
  <si>
    <t xml:space="preserve"> District Secretariat - Kandy</t>
  </si>
  <si>
    <t>District Secretariat - Anuradhapura</t>
  </si>
  <si>
    <t>District Secretariat - Mullaitivu</t>
  </si>
  <si>
    <t>Divisional Secretariat - Nintavur</t>
  </si>
  <si>
    <t>IT Resources Development Authority (Western Province)</t>
  </si>
  <si>
    <t>Ninatavur Pradesheeya Sabha</t>
  </si>
  <si>
    <t>Colombo Municipal Council</t>
  </si>
  <si>
    <t>District Secretariat - Jaffna</t>
  </si>
  <si>
    <t>Yatinuwara Pradeshiya Sabha</t>
  </si>
  <si>
    <t>Puthkkudiyiruppu Pradeshiya Sabha</t>
  </si>
  <si>
    <t xml:space="preserve"> Vavuniya Urban Council</t>
  </si>
  <si>
    <t>Office of the Cabinet of Ministers</t>
  </si>
  <si>
    <t xml:space="preserve"> Ceylon Electricity Board</t>
  </si>
  <si>
    <t>Ministry of Trade, Commerce and Food Security</t>
  </si>
  <si>
    <t>Muslim Religious and Cultural Affairs</t>
  </si>
  <si>
    <t>University Grants Commission</t>
  </si>
  <si>
    <t>Public Utilities Commission</t>
  </si>
  <si>
    <t>Employees Trust Fund</t>
  </si>
  <si>
    <t>Water Resources Board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</si>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</sst>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0" fillId="4" borderId="0" xfId="0" applyFill="1"/>
    <xf numFmtId="0" fontId="0" fillId="5" borderId="0" xfId="0" applyFill="1"/>
    <xf numFmtId="0" fontId="0" fillId="6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Elizabeth Tuck" id="{11DEE424-2B33-4310-BDDF-BC5A5FE87A36}" userId="S::elizabeth.tuck@mail.mcgill.ca::6343630e-3f7c-4e2f-b814-aa0a9a74b322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6" dT="2025-07-17T16:57:40.53" personId="{11DEE424-2B33-4310-BDDF-BC5A5FE87A36}" id="{4342C8F6-819B-4CAB-BBBC-CCB5A504C332}">
    <text>Rounded up to .34 for yellow</text>
  </threadedComment>
  <threadedComment ref="E25" dT="2025-07-17T17:01:25.89" personId="{11DEE424-2B33-4310-BDDF-BC5A5FE87A36}" id="{FAA4DE6E-DFC2-490B-96D4-F2D93894B89C}">
    <text xml:space="preserve">Round up? </text>
  </threadedComment>
  <threadedComment ref="E30" dT="2025-07-17T17:02:19.25" personId="{11DEE424-2B33-4310-BDDF-BC5A5FE87A36}" id="{A86CAA58-DABB-4CBD-B70E-40DE966B6F1D}">
    <text>Round up?</text>
  </threadedComment>
  <threadedComment ref="D34" dT="2025-07-17T17:07:08.79" personId="{11DEE424-2B33-4310-BDDF-BC5A5FE87A36}" id="{DEDB11FA-FB0B-438E-BBC6-C6D2D643D24B}">
    <text>Incorrect in report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802C3-08FF-4E16-B194-BFBFA46AE1A8}">
  <dimension ref="A1:G42"/>
  <sheetViews>
    <sheetView tabSelected="1" zoomScale="110" zoomScaleNormal="110" workbookViewId="0">
      <pane ySplit="1" topLeftCell="A38" activePane="bottomLeft" state="frozen"/>
      <selection pane="bottomLeft" activeCell="H41" sqref="H41"/>
    </sheetView>
  </sheetViews>
  <sheetFormatPr defaultRowHeight="14.5" x14ac:dyDescent="0.35"/>
  <cols>
    <col min="1" max="1" width="15.6328125" customWidth="1"/>
    <col min="2" max="2" width="11.36328125" customWidth="1"/>
    <col min="3" max="3" width="10.08984375" customWidth="1"/>
    <col min="4" max="4" width="11.453125" customWidth="1"/>
    <col min="5" max="5" width="9.6328125" customWidth="1"/>
  </cols>
  <sheetData>
    <row r="1" spans="1:7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/>
      <c r="G1" s="1"/>
    </row>
    <row r="2" spans="1:7" ht="30.5" x14ac:dyDescent="0.35">
      <c r="A2" s="2" t="s">
        <v>5</v>
      </c>
      <c r="B2" s="7">
        <v>0.33333333333333331</v>
      </c>
      <c r="C2" s="7">
        <v>0.28749999999999998</v>
      </c>
      <c r="D2" s="6">
        <v>0.77777777777777768</v>
      </c>
      <c r="E2" s="8">
        <f>(B2+C2+D2)/3</f>
        <v>0.46620370370370368</v>
      </c>
    </row>
    <row r="3" spans="1:7" ht="60.5" x14ac:dyDescent="0.35">
      <c r="A3" s="3" t="s">
        <v>6</v>
      </c>
      <c r="B3" s="7">
        <v>0.2</v>
      </c>
      <c r="C3" s="8">
        <v>0.42499999999999999</v>
      </c>
      <c r="D3" s="7">
        <v>0.1111111111111111</v>
      </c>
      <c r="E3" s="7">
        <f>(B3+C3+D3)/3</f>
        <v>0.24537037037037038</v>
      </c>
    </row>
    <row r="4" spans="1:7" ht="90.5" x14ac:dyDescent="0.35">
      <c r="A4" s="2" t="s">
        <v>7</v>
      </c>
      <c r="B4" s="8">
        <v>0.6</v>
      </c>
      <c r="C4" s="7">
        <v>0.1875</v>
      </c>
      <c r="D4" s="7">
        <v>0.33333333333333331</v>
      </c>
      <c r="E4" s="8">
        <f t="shared" ref="E4:E42" si="0">(B4+C4+D4)/3</f>
        <v>0.37361111111111112</v>
      </c>
    </row>
    <row r="5" spans="1:7" ht="75.5" x14ac:dyDescent="0.35">
      <c r="A5" s="4" t="s">
        <v>8</v>
      </c>
      <c r="B5" s="7">
        <v>0.33333333333333331</v>
      </c>
      <c r="C5" s="8">
        <v>0.48125000000000001</v>
      </c>
      <c r="D5" s="7">
        <v>0.1111111111111111</v>
      </c>
      <c r="E5" s="7">
        <f t="shared" si="0"/>
        <v>0.30856481481481479</v>
      </c>
    </row>
    <row r="6" spans="1:7" ht="60.5" x14ac:dyDescent="0.35">
      <c r="A6" s="2" t="s">
        <v>9</v>
      </c>
      <c r="B6" s="7">
        <v>0.33333333333333331</v>
      </c>
      <c r="C6" s="7">
        <v>0.28125</v>
      </c>
      <c r="D6" s="8">
        <v>0.38888888888888884</v>
      </c>
      <c r="E6" s="8">
        <f t="shared" si="0"/>
        <v>0.3344907407407407</v>
      </c>
    </row>
    <row r="7" spans="1:7" ht="45.5" x14ac:dyDescent="0.35">
      <c r="A7" s="4" t="s">
        <v>10</v>
      </c>
      <c r="B7" s="7">
        <v>0.33333333333333331</v>
      </c>
      <c r="C7" s="8">
        <v>0.42499999999999999</v>
      </c>
      <c r="D7" s="8">
        <v>0.38888888888888884</v>
      </c>
      <c r="E7" s="8">
        <f t="shared" si="0"/>
        <v>0.38240740740740736</v>
      </c>
    </row>
    <row r="8" spans="1:7" ht="45.5" x14ac:dyDescent="0.35">
      <c r="A8" s="2" t="s">
        <v>11</v>
      </c>
      <c r="B8" s="7">
        <v>0.33333333333333331</v>
      </c>
      <c r="C8" s="8">
        <v>0.56874999999999998</v>
      </c>
      <c r="D8" s="8">
        <v>0.38888888888888884</v>
      </c>
      <c r="E8" s="8">
        <f t="shared" si="0"/>
        <v>0.43032407407407408</v>
      </c>
    </row>
    <row r="9" spans="1:7" ht="15.5" x14ac:dyDescent="0.35">
      <c r="A9" s="4" t="s">
        <v>12</v>
      </c>
      <c r="B9" s="7">
        <v>0.33333333333333331</v>
      </c>
      <c r="C9" s="8">
        <v>0.375</v>
      </c>
      <c r="D9" s="8">
        <v>0.38888888888888884</v>
      </c>
      <c r="E9" s="8">
        <f t="shared" si="0"/>
        <v>0.3657407407407407</v>
      </c>
    </row>
    <row r="10" spans="1:7" ht="15.5" x14ac:dyDescent="0.35">
      <c r="A10" s="2" t="s">
        <v>13</v>
      </c>
      <c r="B10" s="7">
        <v>0.33333333333333331</v>
      </c>
      <c r="C10" s="7">
        <v>0</v>
      </c>
      <c r="D10" s="7">
        <v>7.407407407407407E-2</v>
      </c>
      <c r="E10" s="7">
        <f t="shared" si="0"/>
        <v>0.13580246913580246</v>
      </c>
    </row>
    <row r="11" spans="1:7" ht="15.5" x14ac:dyDescent="0.35">
      <c r="A11" s="4" t="s">
        <v>14</v>
      </c>
      <c r="B11" s="7">
        <v>0.33333333333333331</v>
      </c>
      <c r="C11" s="6">
        <v>0.66874999999999996</v>
      </c>
      <c r="D11" s="8">
        <v>0.38888888888888884</v>
      </c>
      <c r="E11" s="8">
        <f t="shared" si="0"/>
        <v>0.46365740740740735</v>
      </c>
    </row>
    <row r="12" spans="1:7" ht="45.5" x14ac:dyDescent="0.35">
      <c r="A12" s="2" t="s">
        <v>15</v>
      </c>
      <c r="B12" s="7">
        <v>0.33333333333333331</v>
      </c>
      <c r="C12" s="7">
        <v>0</v>
      </c>
      <c r="D12" s="8">
        <v>0.38888888888888884</v>
      </c>
      <c r="E12" s="7">
        <f t="shared" si="0"/>
        <v>0.2407407407407407</v>
      </c>
    </row>
    <row r="13" spans="1:7" ht="45.5" x14ac:dyDescent="0.35">
      <c r="A13" s="4" t="s">
        <v>16</v>
      </c>
      <c r="B13" s="7">
        <v>0.33333333333333331</v>
      </c>
      <c r="C13" s="8">
        <v>0.65625</v>
      </c>
      <c r="D13" s="7">
        <v>0.33333333333333326</v>
      </c>
      <c r="E13" s="8">
        <f t="shared" si="0"/>
        <v>0.44097222222222215</v>
      </c>
    </row>
    <row r="14" spans="1:7" ht="60.5" x14ac:dyDescent="0.35">
      <c r="A14" s="2" t="s">
        <v>17</v>
      </c>
      <c r="B14" s="7">
        <v>0.33333333333333331</v>
      </c>
      <c r="C14" s="8">
        <v>0.57499999999999996</v>
      </c>
      <c r="D14" s="7">
        <v>0.33333333333333326</v>
      </c>
      <c r="E14" s="8">
        <f t="shared" si="0"/>
        <v>0.41388888888888881</v>
      </c>
    </row>
    <row r="15" spans="1:7" ht="60.5" x14ac:dyDescent="0.35">
      <c r="A15" s="4" t="s">
        <v>18</v>
      </c>
      <c r="B15" s="7">
        <v>0.33333333333333331</v>
      </c>
      <c r="C15" s="7">
        <v>0</v>
      </c>
      <c r="D15" s="7">
        <v>0.1111111111111111</v>
      </c>
      <c r="E15" s="7">
        <f t="shared" si="0"/>
        <v>0.14814814814814814</v>
      </c>
    </row>
    <row r="16" spans="1:7" ht="75.5" x14ac:dyDescent="0.35">
      <c r="A16" s="2" t="s">
        <v>19</v>
      </c>
      <c r="B16" s="7">
        <v>0.33333333333333331</v>
      </c>
      <c r="C16" s="7">
        <v>0.1</v>
      </c>
      <c r="D16" s="7">
        <v>0.1111111111111111</v>
      </c>
      <c r="E16" s="7">
        <f t="shared" si="0"/>
        <v>0.18148148148148149</v>
      </c>
    </row>
    <row r="17" spans="1:5" ht="15.5" x14ac:dyDescent="0.35">
      <c r="A17" s="4" t="s">
        <v>20</v>
      </c>
      <c r="B17" s="7">
        <v>0.33333333333333331</v>
      </c>
      <c r="C17" s="7">
        <v>0.14374999999999999</v>
      </c>
      <c r="D17" s="7">
        <v>0.1111111111111111</v>
      </c>
      <c r="E17" s="7">
        <f t="shared" si="0"/>
        <v>0.19606481481481483</v>
      </c>
    </row>
    <row r="18" spans="1:5" ht="75.5" x14ac:dyDescent="0.35">
      <c r="A18" s="2" t="s">
        <v>21</v>
      </c>
      <c r="B18" s="7">
        <v>0.33333333333333331</v>
      </c>
      <c r="C18" s="7">
        <v>0.2</v>
      </c>
      <c r="D18" s="6">
        <v>0.66666666666666663</v>
      </c>
      <c r="E18" s="8">
        <f t="shared" si="0"/>
        <v>0.39999999999999997</v>
      </c>
    </row>
    <row r="19" spans="1:5" ht="75.5" x14ac:dyDescent="0.35">
      <c r="A19" s="4" t="s">
        <v>22</v>
      </c>
      <c r="B19" s="7">
        <v>0.33333333333333331</v>
      </c>
      <c r="C19" s="7">
        <v>0.1875</v>
      </c>
      <c r="D19" s="6">
        <v>0.66666666666666663</v>
      </c>
      <c r="E19" s="8">
        <f t="shared" si="0"/>
        <v>0.39583333333333331</v>
      </c>
    </row>
    <row r="20" spans="1:5" ht="60.5" x14ac:dyDescent="0.35">
      <c r="A20" s="2" t="s">
        <v>23</v>
      </c>
      <c r="B20" s="7">
        <v>0.33333333333333331</v>
      </c>
      <c r="C20" s="7">
        <v>0</v>
      </c>
      <c r="D20" s="8">
        <v>0.38888888888888884</v>
      </c>
      <c r="E20" s="7">
        <f t="shared" si="0"/>
        <v>0.2407407407407407</v>
      </c>
    </row>
    <row r="21" spans="1:5" ht="60.5" x14ac:dyDescent="0.35">
      <c r="A21" s="4" t="s">
        <v>24</v>
      </c>
      <c r="B21" s="7">
        <v>0.33333333333333331</v>
      </c>
      <c r="C21" s="7">
        <v>0.05</v>
      </c>
      <c r="D21" s="7">
        <v>0.1111111111111111</v>
      </c>
      <c r="E21" s="7">
        <f t="shared" si="0"/>
        <v>0.1648148148148148</v>
      </c>
    </row>
    <row r="22" spans="1:5" ht="45.5" x14ac:dyDescent="0.35">
      <c r="A22" s="2" t="s">
        <v>25</v>
      </c>
      <c r="B22" s="7">
        <v>0.33333333333333331</v>
      </c>
      <c r="C22" s="8">
        <v>0.52500000000000002</v>
      </c>
      <c r="D22" s="6">
        <v>0.66666666666666663</v>
      </c>
      <c r="E22" s="8">
        <f t="shared" si="0"/>
        <v>0.5083333333333333</v>
      </c>
    </row>
    <row r="23" spans="1:5" ht="45.5" x14ac:dyDescent="0.35">
      <c r="A23" s="4" t="s">
        <v>26</v>
      </c>
      <c r="B23" s="7">
        <v>0.33333333333333331</v>
      </c>
      <c r="C23" s="8">
        <v>0.61250000000000004</v>
      </c>
      <c r="D23" s="6">
        <v>0.66666666666666663</v>
      </c>
      <c r="E23" s="8">
        <f t="shared" si="0"/>
        <v>0.53749999999999998</v>
      </c>
    </row>
    <row r="24" spans="1:5" ht="45.5" x14ac:dyDescent="0.35">
      <c r="A24" s="2" t="s">
        <v>27</v>
      </c>
      <c r="B24" s="7">
        <v>0.33333333333333331</v>
      </c>
      <c r="C24" s="8">
        <v>0.58125000000000004</v>
      </c>
      <c r="D24" s="6">
        <v>0.66666666666666663</v>
      </c>
      <c r="E24" s="8">
        <f t="shared" si="0"/>
        <v>0.52708333333333324</v>
      </c>
    </row>
    <row r="25" spans="1:5" ht="45.5" x14ac:dyDescent="0.35">
      <c r="A25" s="4" t="s">
        <v>28</v>
      </c>
      <c r="B25" s="7">
        <v>0.33333333333333331</v>
      </c>
      <c r="C25" s="7">
        <v>0.23749999999999999</v>
      </c>
      <c r="D25" s="8">
        <v>0.44444444444444442</v>
      </c>
      <c r="E25" s="8">
        <f t="shared" si="0"/>
        <v>0.33842592592592591</v>
      </c>
    </row>
    <row r="26" spans="1:5" ht="45.5" x14ac:dyDescent="0.35">
      <c r="A26" s="2" t="s">
        <v>29</v>
      </c>
      <c r="B26" s="7">
        <v>0.33333333333333331</v>
      </c>
      <c r="C26" s="7">
        <v>0.05</v>
      </c>
      <c r="D26" s="8">
        <v>0.5</v>
      </c>
      <c r="E26" s="7">
        <f t="shared" si="0"/>
        <v>0.29444444444444445</v>
      </c>
    </row>
    <row r="27" spans="1:5" ht="75.5" x14ac:dyDescent="0.35">
      <c r="A27" s="4" t="s">
        <v>30</v>
      </c>
      <c r="B27" s="7">
        <v>0.33333333333333331</v>
      </c>
      <c r="C27" s="7">
        <v>0.3125</v>
      </c>
      <c r="D27" s="7">
        <v>0.1111111111111111</v>
      </c>
      <c r="E27" s="7">
        <f t="shared" si="0"/>
        <v>0.25231481481481483</v>
      </c>
    </row>
    <row r="28" spans="1:5" ht="45.5" x14ac:dyDescent="0.35">
      <c r="A28" s="2" t="s">
        <v>31</v>
      </c>
      <c r="B28" s="7">
        <v>0.33333333333333331</v>
      </c>
      <c r="C28" s="7">
        <v>0.1875</v>
      </c>
      <c r="D28" s="6">
        <v>0.77777777777777768</v>
      </c>
      <c r="E28" s="8">
        <f t="shared" si="0"/>
        <v>0.43287037037037029</v>
      </c>
    </row>
    <row r="29" spans="1:5" ht="45.5" x14ac:dyDescent="0.35">
      <c r="A29" s="4" t="s">
        <v>32</v>
      </c>
      <c r="B29" s="7">
        <v>0.33333333333333331</v>
      </c>
      <c r="C29" s="7">
        <v>0.21249999999999999</v>
      </c>
      <c r="D29" s="8">
        <v>0.38888888888888884</v>
      </c>
      <c r="E29" s="7">
        <f t="shared" si="0"/>
        <v>0.31157407407407406</v>
      </c>
    </row>
    <row r="30" spans="1:5" ht="45.5" x14ac:dyDescent="0.35">
      <c r="A30" s="2" t="s">
        <v>33</v>
      </c>
      <c r="B30" s="7">
        <v>0.33333333333333331</v>
      </c>
      <c r="C30" s="8">
        <v>0.63749999999999996</v>
      </c>
      <c r="D30" s="7">
        <v>3.7037037037037035E-2</v>
      </c>
      <c r="E30" s="8">
        <f t="shared" si="0"/>
        <v>0.33595679012345675</v>
      </c>
    </row>
    <row r="31" spans="1:5" ht="45.5" x14ac:dyDescent="0.35">
      <c r="A31" s="4" t="s">
        <v>34</v>
      </c>
      <c r="B31" s="7">
        <v>0.33333333333333331</v>
      </c>
      <c r="C31" s="7">
        <v>0.1875</v>
      </c>
      <c r="D31" s="6">
        <v>0.66666666666666663</v>
      </c>
      <c r="E31" s="8">
        <f t="shared" si="0"/>
        <v>0.39583333333333331</v>
      </c>
    </row>
    <row r="32" spans="1:5" ht="45.5" x14ac:dyDescent="0.35">
      <c r="A32" s="2" t="s">
        <v>35</v>
      </c>
      <c r="B32" s="7">
        <v>0.33333333333333331</v>
      </c>
      <c r="C32" s="7">
        <v>0.1875</v>
      </c>
      <c r="D32" s="7">
        <v>0.1111111111111111</v>
      </c>
      <c r="E32" s="7">
        <f t="shared" si="0"/>
        <v>0.21064814814814814</v>
      </c>
    </row>
    <row r="33" spans="1:5" ht="30.5" x14ac:dyDescent="0.35">
      <c r="A33" s="4" t="s">
        <v>36</v>
      </c>
      <c r="B33" s="7">
        <v>0.33333333333333331</v>
      </c>
      <c r="C33" s="8">
        <v>0.42499999999999999</v>
      </c>
      <c r="D33" s="6">
        <v>0.66666666666666663</v>
      </c>
      <c r="E33" s="8">
        <f t="shared" si="0"/>
        <v>0.47499999999999992</v>
      </c>
    </row>
    <row r="34" spans="1:5" ht="45.5" x14ac:dyDescent="0.35">
      <c r="A34" s="2" t="s">
        <v>37</v>
      </c>
      <c r="B34" s="7">
        <v>0.33333333333333331</v>
      </c>
      <c r="C34" s="8">
        <v>0.42499999999999999</v>
      </c>
      <c r="D34" s="7">
        <v>7.407407407407407E-2</v>
      </c>
      <c r="E34" s="7">
        <f t="shared" si="0"/>
        <v>0.27746913580246912</v>
      </c>
    </row>
    <row r="35" spans="1:5" ht="45.5" x14ac:dyDescent="0.35">
      <c r="A35" s="4" t="s">
        <v>38</v>
      </c>
      <c r="B35" s="7">
        <v>0.33333333333333331</v>
      </c>
      <c r="C35" s="8">
        <v>0.63749999999999996</v>
      </c>
      <c r="D35" s="7">
        <v>7.407407407407407E-2</v>
      </c>
      <c r="E35" s="8">
        <f t="shared" si="0"/>
        <v>0.34830246913580237</v>
      </c>
    </row>
    <row r="36" spans="1:5" ht="60.5" x14ac:dyDescent="0.35">
      <c r="A36" s="2" t="s">
        <v>39</v>
      </c>
      <c r="B36" s="7">
        <v>0.33333333333333331</v>
      </c>
      <c r="C36" s="8">
        <v>0.4375</v>
      </c>
      <c r="D36" s="8">
        <v>0.38888888888888884</v>
      </c>
      <c r="E36" s="8">
        <f t="shared" si="0"/>
        <v>0.38657407407407401</v>
      </c>
    </row>
    <row r="37" spans="1:5" ht="60.5" x14ac:dyDescent="0.35">
      <c r="A37" s="4" t="s">
        <v>40</v>
      </c>
      <c r="B37" s="7">
        <v>0.33333333333333331</v>
      </c>
      <c r="C37" s="7">
        <v>0.22500000000000001</v>
      </c>
      <c r="D37" s="7">
        <v>0.1111111111111111</v>
      </c>
      <c r="E37" s="7">
        <f t="shared" si="0"/>
        <v>0.22314814814814818</v>
      </c>
    </row>
    <row r="38" spans="1:5" ht="45.5" x14ac:dyDescent="0.35">
      <c r="A38" s="2" t="s">
        <v>41</v>
      </c>
      <c r="B38" s="7">
        <v>0.33333333333333331</v>
      </c>
      <c r="C38" s="7">
        <v>3.7499999999999999E-2</v>
      </c>
      <c r="D38" s="8">
        <v>0.38888888888888884</v>
      </c>
      <c r="E38" s="7">
        <f t="shared" si="0"/>
        <v>0.25324074074074071</v>
      </c>
    </row>
    <row r="39" spans="1:5" ht="30.5" x14ac:dyDescent="0.35">
      <c r="A39" s="4" t="s">
        <v>42</v>
      </c>
      <c r="B39" s="7">
        <v>0.33333333333333331</v>
      </c>
      <c r="C39" s="8">
        <v>0.61250000000000004</v>
      </c>
      <c r="D39" s="7">
        <v>0.22222222222222221</v>
      </c>
      <c r="E39" s="8">
        <f t="shared" si="0"/>
        <v>0.38935185185185189</v>
      </c>
    </row>
    <row r="40" spans="1:5" ht="30.5" x14ac:dyDescent="0.35">
      <c r="A40" s="2" t="s">
        <v>43</v>
      </c>
      <c r="B40" s="7">
        <v>0.33333333333333331</v>
      </c>
      <c r="C40" s="7">
        <v>2.5000000000000001E-2</v>
      </c>
      <c r="D40" s="8">
        <v>0.38888888888888884</v>
      </c>
      <c r="E40" s="7">
        <f t="shared" si="0"/>
        <v>0.24907407407407409</v>
      </c>
    </row>
    <row r="41" spans="1:5" ht="45.5" x14ac:dyDescent="0.35">
      <c r="A41" s="2" t="s">
        <v>44</v>
      </c>
      <c r="B41" s="7">
        <v>0.33333333333333331</v>
      </c>
      <c r="C41" s="7">
        <v>3.7499999999999999E-2</v>
      </c>
      <c r="D41" s="6">
        <v>0.66666666666666663</v>
      </c>
      <c r="E41" s="8">
        <f t="shared" si="0"/>
        <v>0.34583333333333327</v>
      </c>
    </row>
    <row r="42" spans="1:5" ht="15.5" x14ac:dyDescent="0.35">
      <c r="A42" s="5" t="s">
        <v>45</v>
      </c>
      <c r="B42" s="8">
        <f>SUM(B2:B41)/40</f>
        <v>0.33666666666666684</v>
      </c>
      <c r="C42" s="7">
        <f>SUM(C2:C41)/40</f>
        <v>0.30515624999999996</v>
      </c>
      <c r="D42" s="8">
        <f>SUM(D2:D41)/40</f>
        <v>0.3648148148148147</v>
      </c>
      <c r="E42" s="8">
        <f t="shared" si="0"/>
        <v>0.3355459104938272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Raphael Vagliano</dc:creator>
  <cp:lastModifiedBy>Raphael Vagliano</cp:lastModifiedBy>
  <dcterms:created xsi:type="dcterms:W3CDTF">2025-07-17T15:12:44Z</dcterms:created>
  <dcterms:modified xsi:type="dcterms:W3CDTF">2025-07-17T18:12:51Z</dcterms:modified>
</cp:coreProperties>
</file>