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autoCompressPictures="0"/>
  <mc:AlternateContent xmlns:mc="http://schemas.openxmlformats.org/markup-compatibility/2006">
    <mc:Choice Requires="x15">
      <x15ac:absPath xmlns:x15ac="http://schemas.microsoft.com/office/spreadsheetml/2010/11/ac" url="C:\Users\rapha\Downloads\Recording-Spreadsheets (3)\"/>
    </mc:Choice>
  </mc:AlternateContent>
  <xr:revisionPtr revIDLastSave="0" documentId="13_ncr:1_{D0C68D7F-3BAC-496A-9ACD-88C5AB10CE8E}"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I26" i="1" l="1"/>
  <c r="M17" i="1"/>
  <c r="M18" i="1"/>
  <c r="M19" i="1"/>
  <c r="M20" i="1"/>
  <c r="M21" i="1"/>
  <c r="M22" i="1"/>
  <c r="G24" i="1"/>
  <c r="H24" i="1"/>
  <c r="I24" i="1"/>
  <c r="J24" i="1"/>
  <c r="K24" i="1"/>
  <c r="L24" i="1"/>
  <c r="G23" i="1"/>
  <c r="H23" i="1"/>
  <c r="I23" i="1"/>
  <c r="J23" i="1"/>
  <c r="K23" i="1"/>
  <c r="L23" i="1"/>
  <c r="M7" i="1"/>
  <c r="M8" i="1"/>
  <c r="M9" i="1"/>
  <c r="M10" i="1"/>
  <c r="M11" i="1"/>
  <c r="M12" i="1"/>
  <c r="M13" i="1"/>
  <c r="M14" i="1"/>
  <c r="M15" i="1"/>
  <c r="M6" i="1"/>
  <c r="M5" i="1"/>
  <c r="K15" i="1"/>
  <c r="L15" i="1"/>
  <c r="G15" i="1"/>
  <c r="H15" i="1"/>
  <c r="I15" i="1"/>
  <c r="J15" i="1"/>
  <c r="F24" i="1"/>
  <c r="E24" i="1"/>
  <c r="D24" i="1"/>
  <c r="C24" i="1"/>
  <c r="F23" i="1"/>
  <c r="E23" i="1"/>
  <c r="D23" i="1"/>
  <c r="C23" i="1"/>
  <c r="F15" i="1"/>
  <c r="E15" i="1"/>
  <c r="D15" i="1"/>
  <c r="C15" i="1"/>
</calcChain>
</file>

<file path=xl/sharedStrings.xml><?xml version="1.0" encoding="utf-8"?>
<sst xmlns="http://schemas.openxmlformats.org/spreadsheetml/2006/main" count="36" uniqueCount="36">
  <si>
    <t>How strong is the annual report?</t>
  </si>
  <si>
    <t>How effective are the measures taken to improve records management?</t>
  </si>
  <si>
    <t>Objective Evaluation (Yes = 1; No = 0)</t>
  </si>
  <si>
    <t>Qualitative Evaluation (Strongly = 1; Partially = .5; Weakly = 0)</t>
  </si>
  <si>
    <t>How extensive are the awareness-raising activities?</t>
  </si>
  <si>
    <t>Average (Objective Evaluation)</t>
    <phoneticPr fontId="7" type="noConversion"/>
  </si>
  <si>
    <t>Average (Qualitative Evaluation)</t>
    <phoneticPr fontId="7" type="noConversion"/>
  </si>
  <si>
    <t>Average by Authority</t>
    <phoneticPr fontId="7" type="noConversion"/>
  </si>
  <si>
    <t>Overall Average</t>
    <phoneticPr fontId="7" type="noConversion"/>
  </si>
  <si>
    <t>Colour Grade by Authority</t>
    <phoneticPr fontId="7" type="noConversion"/>
  </si>
  <si>
    <t>Overall Grade</t>
    <phoneticPr fontId="7" type="noConversion"/>
  </si>
  <si>
    <t>Has an overall implementation plan or set of standard operating procedures (SOPs) been adopted?</t>
  </si>
  <si>
    <t>Has a set of guidelines for how to process RTI requests been adopted?</t>
  </si>
  <si>
    <t>Did the public authority publish an annual report for the last two years?</t>
  </si>
  <si>
    <t>Has the public authority put in place any system or taken any action to improve its record management?</t>
  </si>
  <si>
    <t>How strong is the overall implementation plan or SOP?</t>
  </si>
  <si>
    <t>Has an IO been appointed?</t>
  </si>
  <si>
    <t>Has the IO formally been given terms of reference or a job description?</t>
  </si>
  <si>
    <t>Has the IO been provided with training?</t>
  </si>
  <si>
    <t>Is it possible to lodge requests electronically? Is it easy to obtain an RTI request form? Is it easy to find the contact details of the IO? (YES is given for two or more positive answers, NO for one or less)</t>
  </si>
  <si>
    <t>Has a person who is different from the IO been appointed to deal with internal
complaints?</t>
  </si>
  <si>
    <t>Does the IO have appropriate qualifications for the job and has he or she been allocated time to do the job?</t>
  </si>
  <si>
    <t>Has the IO come under political pressures that make it difficult for him or her to do the job properly?</t>
  </si>
  <si>
    <t>Has the public authority conducted any public awareness-raising activities over the last
year?</t>
  </si>
  <si>
    <t>INSTITUTIONAL MEASURES</t>
  </si>
  <si>
    <t>MLSP</t>
  </si>
  <si>
    <t>BU</t>
  </si>
  <si>
    <t>Khovd</t>
  </si>
  <si>
    <t>NOSK</t>
  </si>
  <si>
    <t>Supreme</t>
  </si>
  <si>
    <t>Election</t>
  </si>
  <si>
    <t>CRC</t>
  </si>
  <si>
    <t>Orkhon</t>
  </si>
  <si>
    <t>JGC</t>
  </si>
  <si>
    <t>MTA</t>
  </si>
  <si>
    <t>Criteria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</si>
</sst>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indexed="8"/>
      <name val="Arial"/>
    </font>
    <font>
      <sz val="12"/>
      <color indexed="8"/>
      <name val="Arial"/>
      <family val="2"/>
    </font>
    <font>
      <u/>
      <sz val="12"/>
      <color indexed="8"/>
      <name val="Arial"/>
      <family val="2"/>
    </font>
    <font>
      <sz val="12"/>
      <color indexed="8"/>
      <name val="Arial"/>
      <family val="2"/>
    </font>
    <font>
      <b/>
      <sz val="12"/>
      <color indexed="8"/>
      <name val="Arial"/>
      <family val="2"/>
    </font>
    <font>
      <b/>
      <sz val="12"/>
      <color indexed="8"/>
      <name val="Arial"/>
      <family val="2"/>
    </font>
    <font>
      <b/>
      <sz val="12"/>
      <name val="Arial"/>
      <family val="2"/>
    </font>
    <font>
      <sz val="8"/>
      <name val="Verdana"/>
      <family val="2"/>
    </font>
    <font>
      <b/>
      <sz val="10"/>
      <color theme="1"/>
      <name val="Calibri"/>
    </font>
    <font>
      <sz val="9"/>
      <color rgb="FF000000"/>
      <name val="Calibri"/>
    </font>
    <font>
      <b/>
      <sz val="9"/>
      <color rgb="FF000000"/>
      <name val="Calibri"/>
    </font>
    <font>
      <sz val="11"/>
      <color theme="1"/>
      <name val="Arial"/>
      <scheme val="minor"/>
    </font>
    <font>
      <b/>
      <sz val="10"/>
      <color theme="1"/>
      <name val="Calibri"/>
      <family val="2"/>
    </font>
  </fonts>
  <fills count="14">
    <fill>
      <patternFill patternType="none"/>
    </fill>
    <fill>
      <patternFill patternType="gray125"/>
    </fill>
    <fill>
      <patternFill patternType="solid">
        <fgColor theme="2"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indexed="51"/>
        <bgColor indexed="64"/>
      </patternFill>
    </fill>
    <fill>
      <patternFill patternType="solid">
        <fgColor indexed="51"/>
        <bgColor indexed="13"/>
      </patternFill>
    </fill>
    <fill>
      <patternFill patternType="solid">
        <fgColor indexed="45"/>
        <bgColor indexed="64"/>
      </patternFill>
    </fill>
    <fill>
      <patternFill patternType="solid">
        <fgColor indexed="22"/>
        <bgColor indexed="64"/>
      </patternFill>
    </fill>
    <fill>
      <patternFill patternType="solid">
        <fgColor rgb="FFCFE2F3"/>
        <bgColor rgb="FFCFE2F3"/>
      </patternFill>
    </fill>
    <fill>
      <patternFill patternType="solid">
        <fgColor rgb="FFD9EAD3"/>
        <bgColor rgb="FFD9EAD3"/>
      </patternFill>
    </fill>
    <fill>
      <patternFill patternType="solid">
        <fgColor rgb="FFFFFF00"/>
        <bgColor rgb="FFFFFF00"/>
      </patternFill>
    </fill>
    <fill>
      <patternFill patternType="solid">
        <fgColor rgb="FF00B050"/>
        <bgColor rgb="FF00B050"/>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rgb="FF7F7F7F"/>
      </right>
      <top style="thin">
        <color rgb="FF7F7F7F"/>
      </top>
      <bottom style="thin">
        <color rgb="FF000000"/>
      </bottom>
      <diagonal/>
    </border>
    <border>
      <left/>
      <right style="thin">
        <color rgb="FF000000"/>
      </right>
      <top style="thin">
        <color rgb="FF7F7F7F"/>
      </top>
      <bottom style="thin">
        <color rgb="FF000000"/>
      </bottom>
      <diagonal/>
    </border>
    <border>
      <left style="thin">
        <color rgb="FF000000"/>
      </left>
      <right style="thin">
        <color rgb="FF7F7F7F"/>
      </right>
      <top/>
      <bottom style="thin">
        <color rgb="FF000000"/>
      </bottom>
      <diagonal/>
    </border>
    <border>
      <left style="thin">
        <color rgb="FF7F7F7F"/>
      </left>
      <right style="thin">
        <color rgb="FF7F7F7F"/>
      </right>
      <top/>
      <bottom style="thin">
        <color rgb="FF000000"/>
      </bottom>
      <diagonal/>
    </border>
    <border>
      <left style="thin">
        <color rgb="FF7F7F7F"/>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8">
    <xf numFmtId="0" fontId="0" fillId="0" borderId="0" xfId="0"/>
    <xf numFmtId="0" fontId="1" fillId="0" borderId="1" xfId="0" applyFont="1" applyBorder="1" applyAlignment="1">
      <alignment horizontal="left" wrapText="1"/>
    </xf>
    <xf numFmtId="0" fontId="2" fillId="0" borderId="1" xfId="0" applyFont="1" applyBorder="1" applyAlignment="1">
      <alignment horizontal="left" wrapText="1"/>
    </xf>
    <xf numFmtId="0" fontId="3" fillId="0" borderId="1" xfId="0" applyFont="1" applyBorder="1" applyAlignment="1">
      <alignment horizontal="left" vertical="top" wrapText="1"/>
    </xf>
    <xf numFmtId="0" fontId="1" fillId="0" borderId="0" xfId="0" applyFont="1"/>
    <xf numFmtId="0" fontId="1" fillId="0" borderId="1" xfId="0" applyFont="1" applyBorder="1" applyAlignment="1">
      <alignment wrapText="1"/>
    </xf>
    <xf numFmtId="0" fontId="1"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3" fillId="4" borderId="1" xfId="0" applyFont="1" applyFill="1" applyBorder="1" applyAlignment="1">
      <alignment horizontal="left" vertical="top" wrapText="1"/>
    </xf>
    <xf numFmtId="0" fontId="4" fillId="0" borderId="0" xfId="0" applyFont="1" applyAlignment="1">
      <alignment vertical="top"/>
    </xf>
    <xf numFmtId="0" fontId="1" fillId="0" borderId="0" xfId="0" quotePrefix="1" applyFont="1"/>
    <xf numFmtId="0" fontId="4" fillId="5" borderId="4" xfId="0" applyFont="1" applyFill="1" applyBorder="1" applyAlignment="1">
      <alignment horizontal="left" wrapText="1"/>
    </xf>
    <xf numFmtId="0" fontId="4" fillId="8" borderId="4" xfId="0" applyFont="1" applyFill="1" applyBorder="1" applyAlignment="1">
      <alignment horizontal="left" wrapText="1"/>
    </xf>
    <xf numFmtId="0" fontId="1" fillId="7" borderId="6" xfId="0" applyFont="1" applyFill="1" applyBorder="1" applyAlignment="1">
      <alignment horizontal="left" wrapText="1"/>
    </xf>
    <xf numFmtId="0" fontId="1" fillId="0" borderId="5" xfId="0" applyFont="1" applyBorder="1"/>
    <xf numFmtId="0" fontId="1" fillId="8" borderId="5" xfId="0" applyFont="1" applyFill="1" applyBorder="1"/>
    <xf numFmtId="0" fontId="5" fillId="3"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3" fillId="4" borderId="6" xfId="0" applyFont="1" applyFill="1" applyBorder="1" applyAlignment="1">
      <alignment horizontal="left" vertical="top" wrapText="1"/>
    </xf>
    <xf numFmtId="0" fontId="1" fillId="0" borderId="7" xfId="0" applyFont="1" applyBorder="1" applyAlignment="1">
      <alignment horizontal="left" wrapText="1"/>
    </xf>
    <xf numFmtId="0" fontId="1" fillId="0" borderId="6" xfId="0" applyFont="1" applyBorder="1" applyAlignment="1">
      <alignment horizontal="left" wrapText="1"/>
    </xf>
    <xf numFmtId="0" fontId="3" fillId="0" borderId="0" xfId="0" applyFont="1" applyAlignment="1">
      <alignment horizontal="left" vertical="top" wrapText="1"/>
    </xf>
    <xf numFmtId="0" fontId="3" fillId="4" borderId="9" xfId="0" applyFont="1" applyFill="1" applyBorder="1" applyAlignment="1">
      <alignment horizontal="left" vertical="top" wrapText="1"/>
    </xf>
    <xf numFmtId="0" fontId="4" fillId="6" borderId="7" xfId="0" applyFont="1" applyFill="1" applyBorder="1" applyAlignment="1">
      <alignment horizontal="left" wrapText="1"/>
    </xf>
    <xf numFmtId="0" fontId="5" fillId="4" borderId="5" xfId="0" applyFont="1" applyFill="1" applyBorder="1" applyAlignment="1">
      <alignment horizontal="left" vertical="top" wrapText="1"/>
    </xf>
    <xf numFmtId="0" fontId="1" fillId="0" borderId="8" xfId="0" applyFont="1" applyBorder="1" applyAlignment="1">
      <alignment horizontal="left" wrapText="1"/>
    </xf>
    <xf numFmtId="0" fontId="1" fillId="0" borderId="5" xfId="0" applyFont="1" applyBorder="1" applyAlignment="1">
      <alignment horizontal="left" wrapText="1"/>
    </xf>
    <xf numFmtId="0" fontId="5" fillId="2" borderId="2" xfId="0" applyFont="1" applyFill="1" applyBorder="1" applyAlignment="1">
      <alignment horizontal="left" vertical="top" wrapText="1"/>
    </xf>
    <xf numFmtId="0" fontId="6" fillId="2" borderId="3" xfId="0" applyFont="1" applyFill="1" applyBorder="1"/>
    <xf numFmtId="0" fontId="5" fillId="9" borderId="5" xfId="0" applyFont="1" applyFill="1" applyBorder="1" applyAlignment="1">
      <alignment horizontal="left" vertical="top" wrapText="1"/>
    </xf>
    <xf numFmtId="0" fontId="6" fillId="9" borderId="5" xfId="0" applyFont="1" applyFill="1" applyBorder="1"/>
    <xf numFmtId="0" fontId="8" fillId="10" borderId="10" xfId="0" applyFont="1" applyFill="1" applyBorder="1"/>
    <xf numFmtId="0" fontId="8" fillId="10" borderId="11" xfId="0" applyFont="1" applyFill="1" applyBorder="1"/>
    <xf numFmtId="0" fontId="8" fillId="10" borderId="12" xfId="0" applyFont="1" applyFill="1" applyBorder="1"/>
    <xf numFmtId="0" fontId="8" fillId="11" borderId="10" xfId="0" applyFont="1" applyFill="1" applyBorder="1"/>
    <xf numFmtId="0" fontId="8" fillId="0" borderId="10" xfId="0" applyFont="1" applyBorder="1"/>
    <xf numFmtId="0" fontId="9" fillId="0" borderId="13" xfId="0" applyFont="1" applyBorder="1" applyAlignment="1">
      <alignment horizont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0" fontId="9" fillId="0" borderId="16" xfId="0" applyFont="1" applyBorder="1" applyAlignment="1">
      <alignment horizontal="center" wrapText="1"/>
    </xf>
    <xf numFmtId="0" fontId="9" fillId="0" borderId="1" xfId="0" applyFont="1" applyBorder="1" applyAlignment="1">
      <alignment horizontal="center" wrapText="1"/>
    </xf>
    <xf numFmtId="0" fontId="9" fillId="0" borderId="16" xfId="0" applyFont="1" applyBorder="1" applyAlignment="1">
      <alignment horizontal="left" wrapText="1"/>
    </xf>
    <xf numFmtId="0" fontId="9" fillId="0" borderId="1" xfId="0" applyFont="1" applyBorder="1" applyAlignment="1">
      <alignment horizontal="left" wrapText="1"/>
    </xf>
    <xf numFmtId="0" fontId="10" fillId="0" borderId="1" xfId="0" applyFont="1" applyBorder="1" applyAlignment="1">
      <alignment horizontal="left" wrapText="1"/>
    </xf>
    <xf numFmtId="0" fontId="11" fillId="12" borderId="1" xfId="0" applyFont="1" applyFill="1" applyBorder="1" applyAlignment="1">
      <alignment horizontal="left" wrapText="1"/>
    </xf>
    <xf numFmtId="0" fontId="11" fillId="13" borderId="1" xfId="0" applyFont="1" applyFill="1" applyBorder="1" applyAlignment="1">
      <alignment horizontal="left" wrapText="1"/>
    </xf>
    <xf numFmtId="0" fontId="12" fillId="0" borderId="10" xfId="0" applyFont="1" applyBorder="1"/>
  </cellXfs>
  <cellStyles count="1">
    <cellStyle name="Normal" xfId="0" builtinId="0"/>
  </cellStyles>
  <dxfs count="0"/>
  <tableStyles count="0" defaultTableStyle="TableStyleMedium2"/>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29"/>
  <sheetViews>
    <sheetView tabSelected="1" topLeftCell="A14" zoomScale="55" zoomScaleNormal="55" zoomScalePageLayoutView="90" workbookViewId="0">
      <selection activeCell="P6" sqref="P6"/>
    </sheetView>
  </sheetViews>
  <sheetFormatPr defaultColWidth="14.453125" defaultRowHeight="15.5" x14ac:dyDescent="0.35"/>
  <cols>
    <col min="1" max="1" width="14.453125" style="4"/>
    <col min="2" max="2" width="32.1796875" style="6" customWidth="1"/>
    <col min="3" max="7" width="14.453125" style="4"/>
    <col min="8" max="8" width="16.36328125" style="4" customWidth="1"/>
    <col min="9" max="9" width="16" style="4" customWidth="1"/>
    <col min="10" max="16384" width="14.453125" style="4"/>
  </cols>
  <sheetData>
    <row r="1" spans="1:14" x14ac:dyDescent="0.35">
      <c r="A1" s="4" t="s">
        <v>24</v>
      </c>
    </row>
    <row r="3" spans="1:14" x14ac:dyDescent="0.35">
      <c r="A3" s="2"/>
      <c r="B3" s="3"/>
      <c r="C3" s="32" t="s">
        <v>25</v>
      </c>
      <c r="D3" s="33" t="s">
        <v>26</v>
      </c>
      <c r="E3" s="34" t="s">
        <v>27</v>
      </c>
      <c r="F3" s="32" t="s">
        <v>28</v>
      </c>
      <c r="G3" s="32" t="s">
        <v>29</v>
      </c>
      <c r="H3" s="35" t="s">
        <v>30</v>
      </c>
      <c r="I3" s="35" t="s">
        <v>31</v>
      </c>
      <c r="J3" s="35" t="s">
        <v>32</v>
      </c>
      <c r="K3" s="35" t="s">
        <v>33</v>
      </c>
      <c r="L3" s="35" t="s">
        <v>34</v>
      </c>
      <c r="M3" s="47" t="s">
        <v>35</v>
      </c>
      <c r="N3" s="36"/>
    </row>
    <row r="4" spans="1:14" x14ac:dyDescent="0.35">
      <c r="A4" s="28" t="s">
        <v>2</v>
      </c>
      <c r="B4" s="29"/>
      <c r="C4" s="29"/>
      <c r="D4" s="29"/>
      <c r="E4" s="29"/>
      <c r="F4" s="29"/>
    </row>
    <row r="5" spans="1:14" x14ac:dyDescent="0.35">
      <c r="A5" s="1">
        <v>1</v>
      </c>
      <c r="B5" s="5" t="s">
        <v>16</v>
      </c>
      <c r="C5" s="37">
        <v>1</v>
      </c>
      <c r="D5" s="38">
        <v>1</v>
      </c>
      <c r="E5" s="39">
        <v>1</v>
      </c>
      <c r="F5" s="40">
        <v>1</v>
      </c>
      <c r="G5" s="40">
        <v>1</v>
      </c>
      <c r="H5" s="40">
        <v>1</v>
      </c>
      <c r="I5" s="40">
        <v>1</v>
      </c>
      <c r="J5" s="40">
        <v>1</v>
      </c>
      <c r="K5" s="40">
        <v>1</v>
      </c>
      <c r="L5" s="40">
        <v>1</v>
      </c>
      <c r="M5" s="4">
        <f>SUM(C5:L5)/10</f>
        <v>1</v>
      </c>
    </row>
    <row r="6" spans="1:14" ht="46.5" x14ac:dyDescent="0.35">
      <c r="A6" s="1">
        <v>2</v>
      </c>
      <c r="B6" s="1" t="s">
        <v>17</v>
      </c>
      <c r="C6" s="41">
        <v>1</v>
      </c>
      <c r="D6" s="41">
        <v>1</v>
      </c>
      <c r="E6" s="41">
        <v>1</v>
      </c>
      <c r="F6" s="41">
        <v>1</v>
      </c>
      <c r="G6" s="41">
        <v>1</v>
      </c>
      <c r="H6" s="41">
        <v>1</v>
      </c>
      <c r="I6" s="41">
        <v>0</v>
      </c>
      <c r="J6" s="41">
        <v>1</v>
      </c>
      <c r="K6" s="41">
        <v>1</v>
      </c>
      <c r="L6" s="41">
        <v>1</v>
      </c>
      <c r="M6" s="4">
        <f>SUM(C6:L6)/10</f>
        <v>0.9</v>
      </c>
    </row>
    <row r="7" spans="1:14" ht="31" x14ac:dyDescent="0.35">
      <c r="A7" s="1">
        <v>3</v>
      </c>
      <c r="B7" s="1" t="s">
        <v>18</v>
      </c>
      <c r="C7" s="41">
        <v>0</v>
      </c>
      <c r="D7" s="41">
        <v>1</v>
      </c>
      <c r="E7" s="41">
        <v>0</v>
      </c>
      <c r="F7" s="41">
        <v>0</v>
      </c>
      <c r="G7" s="41">
        <v>0</v>
      </c>
      <c r="H7" s="41">
        <v>1</v>
      </c>
      <c r="I7" s="41">
        <v>0</v>
      </c>
      <c r="J7" s="41">
        <v>0</v>
      </c>
      <c r="K7" s="41">
        <v>0</v>
      </c>
      <c r="L7" s="41">
        <v>1</v>
      </c>
      <c r="M7" s="4">
        <f t="shared" ref="M7:M22" si="0">SUM(C7:L7)/10</f>
        <v>0.3</v>
      </c>
    </row>
    <row r="8" spans="1:14" ht="62" x14ac:dyDescent="0.35">
      <c r="A8" s="1">
        <v>4</v>
      </c>
      <c r="B8" s="1" t="s">
        <v>11</v>
      </c>
      <c r="C8" s="41">
        <v>1</v>
      </c>
      <c r="D8" s="41">
        <v>1</v>
      </c>
      <c r="E8" s="41">
        <v>1</v>
      </c>
      <c r="F8" s="41">
        <v>0</v>
      </c>
      <c r="G8" s="41">
        <v>1</v>
      </c>
      <c r="H8" s="41">
        <v>1</v>
      </c>
      <c r="I8" s="41">
        <v>1</v>
      </c>
      <c r="J8" s="41">
        <v>0</v>
      </c>
      <c r="K8" s="41">
        <v>1</v>
      </c>
      <c r="L8" s="41">
        <v>1</v>
      </c>
      <c r="M8" s="4">
        <f t="shared" si="0"/>
        <v>0.8</v>
      </c>
    </row>
    <row r="9" spans="1:14" ht="46.5" x14ac:dyDescent="0.35">
      <c r="A9" s="1">
        <v>5</v>
      </c>
      <c r="B9" s="1" t="s">
        <v>12</v>
      </c>
      <c r="C9" s="41">
        <v>1</v>
      </c>
      <c r="D9" s="41">
        <v>1</v>
      </c>
      <c r="E9" s="41">
        <v>0</v>
      </c>
      <c r="F9" s="41">
        <v>0</v>
      </c>
      <c r="G9" s="41">
        <v>1</v>
      </c>
      <c r="H9" s="41">
        <v>1</v>
      </c>
      <c r="I9" s="41">
        <v>1</v>
      </c>
      <c r="J9" s="41">
        <v>0</v>
      </c>
      <c r="K9" s="41">
        <v>1</v>
      </c>
      <c r="L9" s="41">
        <v>1</v>
      </c>
      <c r="M9" s="4">
        <f t="shared" si="0"/>
        <v>0.7</v>
      </c>
    </row>
    <row r="10" spans="1:14" ht="108.5" x14ac:dyDescent="0.35">
      <c r="A10" s="1">
        <v>6</v>
      </c>
      <c r="B10" s="1" t="s">
        <v>19</v>
      </c>
      <c r="C10" s="41">
        <v>1</v>
      </c>
      <c r="D10" s="41">
        <v>1</v>
      </c>
      <c r="E10" s="41">
        <v>1</v>
      </c>
      <c r="F10" s="41">
        <v>1</v>
      </c>
      <c r="G10" s="41">
        <v>1</v>
      </c>
      <c r="H10" s="41">
        <v>1</v>
      </c>
      <c r="I10" s="41">
        <v>1</v>
      </c>
      <c r="J10" s="41">
        <v>1</v>
      </c>
      <c r="K10" s="41">
        <v>1</v>
      </c>
      <c r="L10" s="41">
        <v>0</v>
      </c>
      <c r="M10" s="4">
        <f t="shared" si="0"/>
        <v>0.9</v>
      </c>
    </row>
    <row r="11" spans="1:14" ht="62" x14ac:dyDescent="0.35">
      <c r="A11" s="1">
        <v>7</v>
      </c>
      <c r="B11" s="1" t="s">
        <v>20</v>
      </c>
      <c r="C11" s="41">
        <v>0</v>
      </c>
      <c r="D11" s="41">
        <v>1</v>
      </c>
      <c r="E11" s="41">
        <v>0</v>
      </c>
      <c r="F11" s="41">
        <v>1</v>
      </c>
      <c r="G11" s="41">
        <v>1</v>
      </c>
      <c r="H11" s="41">
        <v>1</v>
      </c>
      <c r="I11" s="41">
        <v>1</v>
      </c>
      <c r="J11" s="41">
        <v>1</v>
      </c>
      <c r="K11" s="41">
        <v>1</v>
      </c>
      <c r="L11" s="41">
        <v>1</v>
      </c>
      <c r="M11" s="4">
        <f t="shared" si="0"/>
        <v>0.8</v>
      </c>
    </row>
    <row r="12" spans="1:14" ht="46.5" x14ac:dyDescent="0.35">
      <c r="A12" s="1">
        <v>8</v>
      </c>
      <c r="B12" s="1" t="s">
        <v>13</v>
      </c>
      <c r="C12" s="41">
        <v>1</v>
      </c>
      <c r="D12" s="41">
        <v>1</v>
      </c>
      <c r="E12" s="41">
        <v>0</v>
      </c>
      <c r="F12" s="41">
        <v>1</v>
      </c>
      <c r="G12" s="41">
        <v>1</v>
      </c>
      <c r="H12" s="41">
        <v>0</v>
      </c>
      <c r="I12" s="41">
        <v>1</v>
      </c>
      <c r="J12" s="41">
        <v>1</v>
      </c>
      <c r="K12" s="41">
        <v>0</v>
      </c>
      <c r="L12" s="41">
        <v>0</v>
      </c>
      <c r="M12" s="4">
        <f t="shared" si="0"/>
        <v>0.6</v>
      </c>
    </row>
    <row r="13" spans="1:14" ht="77.5" x14ac:dyDescent="0.35">
      <c r="A13" s="1">
        <v>9</v>
      </c>
      <c r="B13" s="1" t="s">
        <v>23</v>
      </c>
      <c r="C13" s="41">
        <v>1</v>
      </c>
      <c r="D13" s="41">
        <v>1</v>
      </c>
      <c r="E13" s="41">
        <v>1</v>
      </c>
      <c r="F13" s="41">
        <v>1</v>
      </c>
      <c r="G13" s="41">
        <v>1</v>
      </c>
      <c r="H13" s="41">
        <v>0</v>
      </c>
      <c r="I13" s="41">
        <v>0</v>
      </c>
      <c r="J13" s="41">
        <v>1</v>
      </c>
      <c r="K13" s="41">
        <v>1</v>
      </c>
      <c r="L13" s="41">
        <v>0</v>
      </c>
      <c r="M13" s="4">
        <f t="shared" si="0"/>
        <v>0.7</v>
      </c>
    </row>
    <row r="14" spans="1:14" ht="62" x14ac:dyDescent="0.35">
      <c r="A14" s="1">
        <v>10</v>
      </c>
      <c r="B14" s="1" t="s">
        <v>14</v>
      </c>
      <c r="C14" s="41">
        <v>0</v>
      </c>
      <c r="D14" s="41">
        <v>0</v>
      </c>
      <c r="E14" s="41">
        <v>0</v>
      </c>
      <c r="F14" s="41">
        <v>1</v>
      </c>
      <c r="G14" s="41">
        <v>0</v>
      </c>
      <c r="H14" s="41">
        <v>1</v>
      </c>
      <c r="I14" s="41">
        <v>1</v>
      </c>
      <c r="J14" s="41">
        <v>1</v>
      </c>
      <c r="K14" s="41">
        <v>0</v>
      </c>
      <c r="L14" s="41">
        <v>0</v>
      </c>
      <c r="M14" s="4">
        <f t="shared" si="0"/>
        <v>0.4</v>
      </c>
    </row>
    <row r="15" spans="1:14" ht="31" x14ac:dyDescent="0.35">
      <c r="A15" s="17"/>
      <c r="B15" s="18" t="s">
        <v>5</v>
      </c>
      <c r="C15" s="19">
        <f>SUM(C5:C14)/10</f>
        <v>0.7</v>
      </c>
      <c r="D15" s="19">
        <f t="shared" ref="D15:L15" si="1">SUM(D5:D14)/10</f>
        <v>0.9</v>
      </c>
      <c r="E15" s="19">
        <f t="shared" si="1"/>
        <v>0.5</v>
      </c>
      <c r="F15" s="19">
        <f t="shared" si="1"/>
        <v>0.7</v>
      </c>
      <c r="G15" s="19">
        <f t="shared" si="1"/>
        <v>0.8</v>
      </c>
      <c r="H15" s="19">
        <f t="shared" si="1"/>
        <v>0.8</v>
      </c>
      <c r="I15" s="19">
        <f t="shared" si="1"/>
        <v>0.7</v>
      </c>
      <c r="J15" s="19">
        <f t="shared" si="1"/>
        <v>0.7</v>
      </c>
      <c r="K15" s="19">
        <f t="shared" si="1"/>
        <v>0.7</v>
      </c>
      <c r="L15" s="19">
        <f t="shared" si="1"/>
        <v>0.6</v>
      </c>
      <c r="M15" s="4">
        <f t="shared" si="0"/>
        <v>0.71</v>
      </c>
    </row>
    <row r="16" spans="1:14" x14ac:dyDescent="0.35">
      <c r="A16" s="30" t="s">
        <v>3</v>
      </c>
      <c r="B16" s="31"/>
      <c r="C16" s="31"/>
      <c r="D16" s="31"/>
      <c r="E16" s="31"/>
      <c r="F16" s="31"/>
    </row>
    <row r="17" spans="1:13" ht="62" x14ac:dyDescent="0.35">
      <c r="A17" s="20">
        <v>11</v>
      </c>
      <c r="B17" s="20" t="s">
        <v>21</v>
      </c>
      <c r="C17" s="42">
        <v>0.5</v>
      </c>
      <c r="D17" s="42">
        <v>0.5</v>
      </c>
      <c r="E17" s="42">
        <v>0.5</v>
      </c>
      <c r="F17" s="42">
        <v>0.5</v>
      </c>
      <c r="G17" s="42">
        <v>0.5</v>
      </c>
      <c r="H17" s="42">
        <v>0.5</v>
      </c>
      <c r="I17" s="42">
        <v>0.5</v>
      </c>
      <c r="J17" s="42">
        <v>0.5</v>
      </c>
      <c r="K17" s="42">
        <v>0.5</v>
      </c>
      <c r="L17" s="42">
        <v>0.5</v>
      </c>
      <c r="M17" s="4">
        <f t="shared" si="0"/>
        <v>0.5</v>
      </c>
    </row>
    <row r="18" spans="1:13" ht="62" x14ac:dyDescent="0.35">
      <c r="A18" s="1">
        <v>12</v>
      </c>
      <c r="B18" s="1" t="s">
        <v>22</v>
      </c>
      <c r="C18" s="43">
        <v>1</v>
      </c>
      <c r="D18" s="43">
        <v>1</v>
      </c>
      <c r="E18" s="43">
        <v>1</v>
      </c>
      <c r="F18" s="43">
        <v>1</v>
      </c>
      <c r="G18" s="43">
        <v>1</v>
      </c>
      <c r="H18" s="44">
        <v>1</v>
      </c>
      <c r="I18" s="44">
        <v>1</v>
      </c>
      <c r="J18" s="44">
        <v>1</v>
      </c>
      <c r="K18" s="44">
        <v>1</v>
      </c>
      <c r="L18" s="44">
        <v>1</v>
      </c>
      <c r="M18" s="4">
        <f t="shared" si="0"/>
        <v>1</v>
      </c>
    </row>
    <row r="19" spans="1:13" ht="31" x14ac:dyDescent="0.35">
      <c r="A19" s="1">
        <v>13</v>
      </c>
      <c r="B19" s="1" t="s">
        <v>15</v>
      </c>
      <c r="C19" s="43">
        <v>0</v>
      </c>
      <c r="D19" s="43">
        <v>0</v>
      </c>
      <c r="E19" s="43">
        <v>0</v>
      </c>
      <c r="F19" s="43">
        <v>0</v>
      </c>
      <c r="G19" s="43">
        <v>0</v>
      </c>
      <c r="H19" s="43">
        <v>0</v>
      </c>
      <c r="I19" s="43">
        <v>0</v>
      </c>
      <c r="J19" s="43">
        <v>0</v>
      </c>
      <c r="K19" s="43">
        <v>0</v>
      </c>
      <c r="L19" s="43">
        <v>0</v>
      </c>
      <c r="M19" s="4">
        <f t="shared" si="0"/>
        <v>0</v>
      </c>
    </row>
    <row r="20" spans="1:13" ht="31" x14ac:dyDescent="0.35">
      <c r="A20" s="1">
        <v>14</v>
      </c>
      <c r="B20" s="1" t="s">
        <v>0</v>
      </c>
      <c r="C20" s="43">
        <v>0</v>
      </c>
      <c r="D20" s="43">
        <v>0</v>
      </c>
      <c r="E20" s="43">
        <v>0</v>
      </c>
      <c r="F20" s="43">
        <v>0</v>
      </c>
      <c r="G20" s="43">
        <v>0</v>
      </c>
      <c r="H20" s="43">
        <v>0</v>
      </c>
      <c r="I20" s="43">
        <v>0</v>
      </c>
      <c r="J20" s="43">
        <v>0</v>
      </c>
      <c r="K20" s="43">
        <v>0</v>
      </c>
      <c r="L20" s="43">
        <v>0</v>
      </c>
      <c r="M20" s="4">
        <f t="shared" si="0"/>
        <v>0</v>
      </c>
    </row>
    <row r="21" spans="1:13" ht="31" x14ac:dyDescent="0.35">
      <c r="A21" s="21">
        <v>15</v>
      </c>
      <c r="B21" s="1" t="s">
        <v>4</v>
      </c>
      <c r="C21" s="43">
        <v>0</v>
      </c>
      <c r="D21" s="43">
        <v>0</v>
      </c>
      <c r="E21" s="43">
        <v>0</v>
      </c>
      <c r="F21" s="43">
        <v>0</v>
      </c>
      <c r="G21" s="43">
        <v>0</v>
      </c>
      <c r="H21" s="43">
        <v>0</v>
      </c>
      <c r="I21" s="43">
        <v>0</v>
      </c>
      <c r="J21" s="43">
        <v>0</v>
      </c>
      <c r="K21" s="43">
        <v>0</v>
      </c>
      <c r="L21" s="43">
        <v>0</v>
      </c>
      <c r="M21" s="4">
        <f t="shared" si="0"/>
        <v>0</v>
      </c>
    </row>
    <row r="22" spans="1:13" ht="46.5" x14ac:dyDescent="0.35">
      <c r="A22" s="27">
        <v>16</v>
      </c>
      <c r="B22" s="26" t="s">
        <v>1</v>
      </c>
      <c r="C22" s="43">
        <v>0.5</v>
      </c>
      <c r="D22" s="43">
        <v>0.5</v>
      </c>
      <c r="E22" s="43">
        <v>0.5</v>
      </c>
      <c r="F22" s="43">
        <v>0.5</v>
      </c>
      <c r="G22" s="43">
        <v>0.5</v>
      </c>
      <c r="H22" s="43">
        <v>0.5</v>
      </c>
      <c r="I22" s="43">
        <v>0.5</v>
      </c>
      <c r="J22" s="43">
        <v>0.5</v>
      </c>
      <c r="K22" s="43">
        <v>0.5</v>
      </c>
      <c r="L22" s="43">
        <v>0.5</v>
      </c>
      <c r="M22" s="4">
        <f t="shared" si="0"/>
        <v>0.5</v>
      </c>
    </row>
    <row r="23" spans="1:13" ht="31" x14ac:dyDescent="0.35">
      <c r="A23" s="22"/>
      <c r="B23" s="25" t="s">
        <v>6</v>
      </c>
      <c r="C23" s="23">
        <f>SUM(C17:C22)/6</f>
        <v>0.33333333333333331</v>
      </c>
      <c r="D23" s="9">
        <f t="shared" ref="D23:M23" si="2">SUM(D17:D22)/6</f>
        <v>0.33333333333333331</v>
      </c>
      <c r="E23" s="9">
        <f t="shared" si="2"/>
        <v>0.33333333333333331</v>
      </c>
      <c r="F23" s="9">
        <f t="shared" si="2"/>
        <v>0.33333333333333331</v>
      </c>
      <c r="G23" s="9">
        <f t="shared" si="2"/>
        <v>0.33333333333333331</v>
      </c>
      <c r="H23" s="9">
        <f t="shared" si="2"/>
        <v>0.33333333333333331</v>
      </c>
      <c r="I23" s="9">
        <f t="shared" si="2"/>
        <v>0.33333333333333331</v>
      </c>
      <c r="J23" s="9">
        <f t="shared" si="2"/>
        <v>0.33333333333333331</v>
      </c>
      <c r="K23" s="9">
        <f t="shared" si="2"/>
        <v>0.33333333333333331</v>
      </c>
      <c r="L23" s="9">
        <f t="shared" si="2"/>
        <v>0.33333333333333331</v>
      </c>
      <c r="M23" s="9"/>
    </row>
    <row r="24" spans="1:13" x14ac:dyDescent="0.35">
      <c r="B24" s="24" t="s">
        <v>7</v>
      </c>
      <c r="C24" s="14">
        <f>(SUM(C5:C14)+SUM(C17:C22))/16</f>
        <v>0.5625</v>
      </c>
      <c r="D24" s="14">
        <f t="shared" ref="D24:M24" si="3">(SUM(D5:D14)+SUM(D17:D22))/16</f>
        <v>0.6875</v>
      </c>
      <c r="E24" s="14">
        <f t="shared" si="3"/>
        <v>0.4375</v>
      </c>
      <c r="F24" s="14">
        <f t="shared" si="3"/>
        <v>0.5625</v>
      </c>
      <c r="G24" s="14">
        <f t="shared" si="3"/>
        <v>0.625</v>
      </c>
      <c r="H24" s="14">
        <f t="shared" si="3"/>
        <v>0.625</v>
      </c>
      <c r="I24" s="14">
        <f t="shared" si="3"/>
        <v>0.5625</v>
      </c>
      <c r="J24" s="14">
        <f t="shared" si="3"/>
        <v>0.5625</v>
      </c>
      <c r="K24" s="14">
        <f t="shared" si="3"/>
        <v>0.5625</v>
      </c>
      <c r="L24" s="14">
        <f t="shared" si="3"/>
        <v>0.5</v>
      </c>
      <c r="M24" s="14"/>
    </row>
    <row r="25" spans="1:13" x14ac:dyDescent="0.35">
      <c r="B25" s="12" t="s">
        <v>9</v>
      </c>
      <c r="C25" s="45"/>
      <c r="D25" s="46"/>
      <c r="E25" s="45"/>
      <c r="F25" s="45"/>
      <c r="G25" s="45"/>
      <c r="H25" s="45"/>
      <c r="I25" s="45"/>
      <c r="J25" s="45"/>
      <c r="K25" s="45"/>
      <c r="L25" s="45"/>
    </row>
    <row r="26" spans="1:13" x14ac:dyDescent="0.35">
      <c r="B26" s="13" t="s">
        <v>8</v>
      </c>
      <c r="C26" s="16"/>
      <c r="D26" s="16"/>
      <c r="E26" s="16"/>
      <c r="F26" s="16"/>
      <c r="G26" s="10"/>
      <c r="I26" s="11">
        <f>SUM(C24:L24)/10</f>
        <v>0.56874999999999998</v>
      </c>
    </row>
    <row r="27" spans="1:13" x14ac:dyDescent="0.35">
      <c r="B27" s="12" t="s">
        <v>10</v>
      </c>
      <c r="C27" s="15"/>
      <c r="D27" s="15"/>
      <c r="E27" s="15"/>
      <c r="F27" s="15"/>
      <c r="G27" s="10"/>
      <c r="I27" s="45"/>
    </row>
    <row r="28" spans="1:13" x14ac:dyDescent="0.35">
      <c r="G28" s="8"/>
    </row>
    <row r="29" spans="1:13" x14ac:dyDescent="0.35">
      <c r="B29" s="7"/>
    </row>
  </sheetData>
  <mergeCells count="2">
    <mergeCell ref="A4:F4"/>
    <mergeCell ref="A16:F16"/>
  </mergeCells>
  <phoneticPr fontId="7"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Notess</dc:creator>
  <cp:lastModifiedBy>Raphael Vagliano</cp:lastModifiedBy>
  <dcterms:created xsi:type="dcterms:W3CDTF">2019-11-21T07:46:43Z</dcterms:created>
  <dcterms:modified xsi:type="dcterms:W3CDTF">2025-06-23T14:02:59Z</dcterms:modified>
</cp:coreProperties>
</file>