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39de1bc19815481/RTI evaluation/Data Entry Spreadsheets/"/>
    </mc:Choice>
  </mc:AlternateContent>
  <xr:revisionPtr revIDLastSave="0" documentId="13_ncr:1_{6D655221-F5F2-401E-ACFD-7BB4DAB1882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oactiv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R18" i="1" l="1"/>
  <c r="R25" i="1"/>
  <c r="R26" i="1"/>
  <c r="N18" i="1"/>
  <c r="N25" i="1"/>
  <c r="N26" i="1"/>
  <c r="J18" i="1"/>
  <c r="J25" i="1"/>
  <c r="J26" i="1"/>
  <c r="F18" i="1"/>
  <c r="F25" i="1"/>
  <c r="F26" i="1"/>
</calcChain>
</file>

<file path=xl/sharedStrings.xml><?xml version="1.0" encoding="utf-8"?>
<sst xmlns="http://schemas.openxmlformats.org/spreadsheetml/2006/main" count="44" uniqueCount="29">
  <si>
    <t>Is it reasonably easy to find specific information from among all of the information that is being published online?</t>
  </si>
  <si>
    <t>SUBSTANTIVE ISSUES</t>
  </si>
  <si>
    <t>OTHER ISSUES</t>
  </si>
  <si>
    <t>PUBLIC AUTHORITY 1</t>
  </si>
  <si>
    <t>PUBLIC AUTHORITY 2</t>
  </si>
  <si>
    <t>Average Substantive Issues</t>
  </si>
  <si>
    <t>Average Other Issues</t>
  </si>
  <si>
    <t>PUBLIC AUTHORITY 3</t>
  </si>
  <si>
    <t>ETCETERA</t>
  </si>
  <si>
    <t>"Unpack the issue into what exactly you are looking for"</t>
    <phoneticPr fontId="6" type="noConversion"/>
  </si>
  <si>
    <t>Total  Score by Authority</t>
    <phoneticPr fontId="6" type="noConversion"/>
  </si>
  <si>
    <t>Grade by Authority</t>
    <phoneticPr fontId="6" type="noConversion"/>
  </si>
  <si>
    <t>R/Y/G</t>
    <phoneticPr fontId="6" type="noConversion"/>
  </si>
  <si>
    <t>Overall Average</t>
    <phoneticPr fontId="6" type="noConversion"/>
  </si>
  <si>
    <t>Overall Grade</t>
    <phoneticPr fontId="6" type="noConversion"/>
  </si>
  <si>
    <t>R/Y/G</t>
    <phoneticPr fontId="6" type="noConversion"/>
  </si>
  <si>
    <t>Points</t>
    <phoneticPr fontId="6" type="noConversion"/>
  </si>
  <si>
    <t>"These should be taken from the provisions of the law"</t>
    <phoneticPr fontId="6" type="noConversion"/>
  </si>
  <si>
    <t>Average of all Authorities' Scores</t>
    <phoneticPr fontId="6" type="noConversion"/>
  </si>
  <si>
    <t>PROACTIVE DISCLOSURE</t>
    <phoneticPr fontId="6" type="noConversion"/>
  </si>
  <si>
    <t>What We are Looking For</t>
    <phoneticPr fontId="6" type="noConversion"/>
  </si>
  <si>
    <t>What is Present Online</t>
  </si>
  <si>
    <t>What is present Offline</t>
  </si>
  <si>
    <t>Missing Both Online and Ofline</t>
  </si>
  <si>
    <t xml:space="preserve">What efforts does the public authority make to disseminate information other than simply via its website? </t>
  </si>
  <si>
    <t>Does the public authority make an effort to create understandable versions of at least the most important documents (such as its budget)?</t>
  </si>
  <si>
    <t>Overall Scores</t>
    <phoneticPr fontId="6" type="noConversion"/>
  </si>
  <si>
    <t>Is the public authority’s website WCAG 2.1 compliant?</t>
  </si>
  <si>
    <t>Does the public authority use social media or other means to draw the attention of the public to its proactive publications (and to provide key information directly to the public)?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</si>
</sst>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indexed="8"/>
      <name val="Arial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8"/>
      <name val="Verdana"/>
      <family val="2"/>
    </font>
    <font>
      <i/>
      <sz val="12"/>
      <color indexed="12"/>
      <name val="Times New Roman"/>
    </font>
    <font>
      <b/>
      <sz val="12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3" xfId="0" applyFont="1" applyBorder="1"/>
    <xf numFmtId="0" fontId="3" fillId="0" borderId="3" xfId="0" applyFont="1" applyBorder="1" applyAlignment="1">
      <alignment wrapText="1"/>
    </xf>
    <xf numFmtId="0" fontId="1" fillId="0" borderId="3" xfId="0" applyFont="1" applyBorder="1"/>
    <xf numFmtId="0" fontId="5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 wrapText="1"/>
    </xf>
    <xf numFmtId="0" fontId="8" fillId="5" borderId="1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0" fontId="8" fillId="6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/>
    <xf numFmtId="0" fontId="4" fillId="0" borderId="2" xfId="0" applyFont="1" applyBorder="1" applyAlignment="1">
      <alignment horizontal="center" wrapText="1"/>
    </xf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1001"/>
  <sheetViews>
    <sheetView tabSelected="1" zoomScale="40" zoomScaleNormal="40" zoomScalePageLayoutView="70" workbookViewId="0">
      <pane ySplit="3" topLeftCell="A4" activePane="bottomLeft" state="frozen"/>
      <selection pane="bottomLeft" activeCell="Z16" sqref="Z16"/>
    </sheetView>
  </sheetViews>
  <sheetFormatPr defaultColWidth="14.453125" defaultRowHeight="15.75" customHeight="1" x14ac:dyDescent="0.35"/>
  <cols>
    <col min="1" max="1" width="43.7265625" style="3" customWidth="1"/>
    <col min="2" max="2" width="31.1796875" style="3" customWidth="1"/>
    <col min="3" max="24" width="14.453125" style="3"/>
    <col min="25" max="25" width="14.453125" style="3" customWidth="1"/>
    <col min="26" max="16384" width="14.453125" style="3"/>
  </cols>
  <sheetData>
    <row r="1" spans="1:20" s="18" customFormat="1" ht="15.75" customHeight="1" x14ac:dyDescent="0.35">
      <c r="A1" s="17" t="s">
        <v>19</v>
      </c>
    </row>
    <row r="2" spans="1:20" s="18" customFormat="1" ht="15.5" x14ac:dyDescent="0.35">
      <c r="A2" s="19"/>
      <c r="B2" s="20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0" s="18" customFormat="1" ht="30.5" x14ac:dyDescent="0.35">
      <c r="A3" s="21"/>
      <c r="C3" s="30" t="s">
        <v>3</v>
      </c>
      <c r="D3" s="31"/>
      <c r="E3" s="31"/>
      <c r="F3" s="31"/>
      <c r="G3" s="32" t="s">
        <v>4</v>
      </c>
      <c r="H3" s="33"/>
      <c r="I3" s="33"/>
      <c r="J3" s="33"/>
      <c r="K3" s="30" t="s">
        <v>7</v>
      </c>
      <c r="L3" s="31"/>
      <c r="M3" s="31"/>
      <c r="N3" s="31"/>
      <c r="O3" s="32" t="s">
        <v>8</v>
      </c>
      <c r="P3" s="33"/>
      <c r="Q3" s="33"/>
      <c r="R3" s="33"/>
      <c r="S3" s="5" t="s">
        <v>26</v>
      </c>
    </row>
    <row r="4" spans="1:20" s="18" customFormat="1" ht="45.5" x14ac:dyDescent="0.35">
      <c r="A4" s="9"/>
      <c r="B4" s="10" t="s">
        <v>20</v>
      </c>
      <c r="C4" s="6" t="s">
        <v>21</v>
      </c>
      <c r="D4" s="6" t="s">
        <v>22</v>
      </c>
      <c r="E4" s="6" t="s">
        <v>23</v>
      </c>
      <c r="F4" s="6" t="s">
        <v>16</v>
      </c>
      <c r="G4" s="5" t="s">
        <v>21</v>
      </c>
      <c r="H4" s="5" t="s">
        <v>22</v>
      </c>
      <c r="I4" s="5" t="s">
        <v>23</v>
      </c>
      <c r="J4" s="6" t="s">
        <v>16</v>
      </c>
      <c r="K4" s="6" t="s">
        <v>21</v>
      </c>
      <c r="L4" s="6" t="s">
        <v>22</v>
      </c>
      <c r="M4" s="6" t="s">
        <v>23</v>
      </c>
      <c r="N4" s="6" t="s">
        <v>16</v>
      </c>
      <c r="O4" s="5" t="s">
        <v>21</v>
      </c>
      <c r="P4" s="5" t="s">
        <v>22</v>
      </c>
      <c r="Q4" s="5" t="s">
        <v>23</v>
      </c>
      <c r="R4" s="6" t="s">
        <v>16</v>
      </c>
      <c r="S4" s="21"/>
      <c r="T4" s="21"/>
    </row>
    <row r="5" spans="1:20" s="18" customFormat="1" ht="15.5" x14ac:dyDescent="0.3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1"/>
      <c r="T5" s="21"/>
    </row>
    <row r="6" spans="1:20" s="18" customFormat="1" ht="31" x14ac:dyDescent="0.35">
      <c r="A6" s="13" t="s">
        <v>17</v>
      </c>
      <c r="B6" s="13" t="s">
        <v>9</v>
      </c>
      <c r="C6" s="7"/>
      <c r="D6" s="7"/>
      <c r="E6" s="7"/>
      <c r="F6" s="7"/>
      <c r="G6" s="4"/>
      <c r="H6" s="3"/>
      <c r="I6" s="4"/>
      <c r="J6" s="4"/>
      <c r="K6" s="7"/>
      <c r="L6" s="7"/>
      <c r="M6" s="7"/>
      <c r="N6" s="7"/>
      <c r="O6" s="4"/>
      <c r="P6" s="3"/>
      <c r="Q6" s="4"/>
      <c r="R6" s="4"/>
      <c r="S6" s="21"/>
      <c r="T6" s="21"/>
    </row>
    <row r="7" spans="1:20" s="18" customFormat="1" ht="15.5" x14ac:dyDescent="0.35">
      <c r="A7" s="12"/>
      <c r="B7" s="2"/>
      <c r="C7" s="7"/>
      <c r="D7" s="8"/>
      <c r="E7" s="7"/>
      <c r="F7" s="7"/>
      <c r="G7" s="4"/>
      <c r="H7" s="3"/>
      <c r="I7" s="4"/>
      <c r="J7" s="4"/>
      <c r="K7" s="7"/>
      <c r="L7" s="8"/>
      <c r="M7" s="7"/>
      <c r="N7" s="7"/>
      <c r="O7" s="4"/>
      <c r="P7" s="3"/>
      <c r="Q7" s="4"/>
      <c r="R7" s="4"/>
      <c r="S7" s="21"/>
      <c r="T7" s="21"/>
    </row>
    <row r="8" spans="1:20" s="18" customFormat="1" ht="15.5" x14ac:dyDescent="0.35">
      <c r="A8" s="11"/>
      <c r="B8" s="2"/>
      <c r="C8" s="8"/>
      <c r="D8" s="8"/>
      <c r="E8" s="7"/>
      <c r="F8" s="7"/>
      <c r="G8" s="4"/>
      <c r="H8" s="3"/>
      <c r="I8" s="4"/>
      <c r="J8" s="4"/>
      <c r="K8" s="8"/>
      <c r="L8" s="8"/>
      <c r="M8" s="7"/>
      <c r="N8" s="7"/>
      <c r="O8" s="4"/>
      <c r="P8" s="3"/>
      <c r="Q8" s="4"/>
      <c r="R8" s="4"/>
      <c r="S8" s="21"/>
      <c r="T8" s="21"/>
    </row>
    <row r="9" spans="1:20" s="18" customFormat="1" ht="15.5" x14ac:dyDescent="0.35">
      <c r="A9" s="11"/>
      <c r="B9" s="2"/>
      <c r="C9" s="7"/>
      <c r="D9" s="8"/>
      <c r="E9" s="7"/>
      <c r="F9" s="7"/>
      <c r="G9" s="4"/>
      <c r="H9" s="3"/>
      <c r="I9" s="4"/>
      <c r="J9" s="4"/>
      <c r="K9" s="7"/>
      <c r="L9" s="8"/>
      <c r="M9" s="7"/>
      <c r="N9" s="7"/>
      <c r="O9" s="4"/>
      <c r="P9" s="3"/>
      <c r="Q9" s="4"/>
      <c r="R9" s="4"/>
      <c r="S9" s="21"/>
      <c r="T9" s="21"/>
    </row>
    <row r="10" spans="1:20" s="18" customFormat="1" ht="15.5" x14ac:dyDescent="0.35">
      <c r="A10" s="11"/>
      <c r="B10" s="2"/>
      <c r="C10" s="7"/>
      <c r="D10" s="8"/>
      <c r="E10" s="7"/>
      <c r="F10" s="7"/>
      <c r="G10" s="4"/>
      <c r="H10" s="3"/>
      <c r="I10" s="4"/>
      <c r="J10" s="4"/>
      <c r="K10" s="7"/>
      <c r="L10" s="8"/>
      <c r="M10" s="7"/>
      <c r="N10" s="7"/>
      <c r="O10" s="4"/>
      <c r="P10" s="3"/>
      <c r="Q10" s="4"/>
      <c r="R10" s="4"/>
      <c r="S10" s="21"/>
      <c r="T10" s="21"/>
    </row>
    <row r="11" spans="1:20" s="18" customFormat="1" ht="15.5" x14ac:dyDescent="0.35">
      <c r="A11" s="11"/>
      <c r="B11" s="2"/>
      <c r="C11" s="7"/>
      <c r="D11" s="8"/>
      <c r="E11" s="7"/>
      <c r="F11" s="7"/>
      <c r="G11" s="4"/>
      <c r="H11" s="3"/>
      <c r="I11" s="4"/>
      <c r="J11" s="4"/>
      <c r="K11" s="7"/>
      <c r="L11" s="8"/>
      <c r="M11" s="7"/>
      <c r="N11" s="7"/>
      <c r="O11" s="4"/>
      <c r="P11" s="3"/>
      <c r="Q11" s="4"/>
      <c r="R11" s="4"/>
      <c r="S11" s="21"/>
      <c r="T11" s="21"/>
    </row>
    <row r="12" spans="1:20" s="18" customFormat="1" ht="15.5" x14ac:dyDescent="0.35">
      <c r="A12" s="11"/>
      <c r="B12" s="2"/>
      <c r="C12" s="7"/>
      <c r="D12" s="7"/>
      <c r="E12" s="7"/>
      <c r="F12" s="7"/>
      <c r="G12" s="4"/>
      <c r="H12" s="4"/>
      <c r="I12" s="4"/>
      <c r="J12" s="4"/>
      <c r="K12" s="7"/>
      <c r="L12" s="7"/>
      <c r="M12" s="7"/>
      <c r="N12" s="7"/>
      <c r="O12" s="4"/>
      <c r="P12" s="4"/>
      <c r="Q12" s="4"/>
      <c r="R12" s="4"/>
      <c r="S12" s="21"/>
      <c r="T12" s="21"/>
    </row>
    <row r="13" spans="1:20" s="18" customFormat="1" ht="15.5" x14ac:dyDescent="0.35">
      <c r="A13" s="11"/>
      <c r="B13" s="2"/>
      <c r="C13" s="7"/>
      <c r="D13" s="8"/>
      <c r="E13" s="7"/>
      <c r="F13" s="7"/>
      <c r="G13" s="4"/>
      <c r="H13" s="4"/>
      <c r="I13" s="4"/>
      <c r="J13" s="4"/>
      <c r="K13" s="7"/>
      <c r="L13" s="8"/>
      <c r="M13" s="7"/>
      <c r="N13" s="7"/>
      <c r="O13" s="4"/>
      <c r="P13" s="4"/>
      <c r="Q13" s="4"/>
      <c r="R13" s="4"/>
      <c r="S13" s="21"/>
      <c r="T13" s="21"/>
    </row>
    <row r="14" spans="1:20" s="18" customFormat="1" ht="15.5" x14ac:dyDescent="0.35">
      <c r="A14" s="11"/>
      <c r="B14" s="2"/>
      <c r="C14" s="8"/>
      <c r="D14" s="8"/>
      <c r="E14" s="7"/>
      <c r="F14" s="7"/>
      <c r="G14" s="4"/>
      <c r="H14" s="3"/>
      <c r="I14" s="4"/>
      <c r="J14" s="4"/>
      <c r="K14" s="8"/>
      <c r="L14" s="8"/>
      <c r="M14" s="7"/>
      <c r="N14" s="7"/>
      <c r="O14" s="4"/>
      <c r="P14" s="3"/>
      <c r="Q14" s="4"/>
      <c r="R14" s="4"/>
      <c r="S14" s="21"/>
      <c r="T14" s="21"/>
    </row>
    <row r="15" spans="1:20" s="18" customFormat="1" ht="15.5" x14ac:dyDescent="0.35">
      <c r="A15" s="11"/>
      <c r="B15" s="2"/>
      <c r="C15" s="7"/>
      <c r="D15" s="8"/>
      <c r="E15" s="7"/>
      <c r="F15" s="7"/>
      <c r="G15" s="4"/>
      <c r="H15" s="3"/>
      <c r="I15" s="4"/>
      <c r="J15" s="4"/>
      <c r="K15" s="7"/>
      <c r="L15" s="8"/>
      <c r="M15" s="7"/>
      <c r="N15" s="7"/>
      <c r="O15" s="4"/>
      <c r="P15" s="3"/>
      <c r="Q15" s="4"/>
      <c r="R15" s="4"/>
      <c r="S15" s="21"/>
      <c r="T15" s="21"/>
    </row>
    <row r="16" spans="1:20" s="18" customFormat="1" ht="15.5" x14ac:dyDescent="0.35">
      <c r="A16" s="11"/>
      <c r="B16" s="2"/>
      <c r="C16" s="8"/>
      <c r="D16" s="8"/>
      <c r="E16" s="7"/>
      <c r="F16" s="7"/>
      <c r="G16" s="4"/>
      <c r="H16" s="3"/>
      <c r="I16" s="4"/>
      <c r="J16" s="4"/>
      <c r="K16" s="8"/>
      <c r="L16" s="8"/>
      <c r="M16" s="7"/>
      <c r="N16" s="7"/>
      <c r="O16" s="4"/>
      <c r="P16" s="3"/>
      <c r="Q16" s="4"/>
      <c r="R16" s="4"/>
      <c r="S16" s="21"/>
      <c r="T16" s="21"/>
    </row>
    <row r="17" spans="1:20" s="18" customFormat="1" ht="15.5" x14ac:dyDescent="0.35">
      <c r="A17" s="11"/>
      <c r="B17" s="2"/>
      <c r="C17" s="7"/>
      <c r="D17" s="7"/>
      <c r="E17" s="7"/>
      <c r="F17" s="7"/>
      <c r="G17" s="4"/>
      <c r="H17" s="4"/>
      <c r="I17" s="4"/>
      <c r="J17" s="4"/>
      <c r="K17" s="7"/>
      <c r="L17" s="7"/>
      <c r="M17" s="7"/>
      <c r="N17" s="7"/>
      <c r="O17" s="4"/>
      <c r="P17" s="4"/>
      <c r="Q17" s="4"/>
      <c r="R17" s="4"/>
      <c r="S17" s="21"/>
      <c r="T17" s="21"/>
    </row>
    <row r="18" spans="1:20" s="22" customFormat="1" ht="15.5" x14ac:dyDescent="0.25">
      <c r="A18" s="24" t="s">
        <v>5</v>
      </c>
      <c r="B18" s="24"/>
      <c r="C18" s="24"/>
      <c r="D18" s="24"/>
      <c r="E18" s="24"/>
      <c r="F18" s="24">
        <f>SUM(F6:F17)/12</f>
        <v>0</v>
      </c>
      <c r="G18" s="24"/>
      <c r="H18" s="24"/>
      <c r="I18" s="24"/>
      <c r="J18" s="24">
        <f>SUM(J6:J17)/12</f>
        <v>0</v>
      </c>
      <c r="K18" s="24"/>
      <c r="L18" s="24"/>
      <c r="M18" s="24"/>
      <c r="N18" s="24">
        <f>SUM(N6:N17)/12</f>
        <v>0</v>
      </c>
      <c r="O18" s="24"/>
      <c r="P18" s="24"/>
      <c r="Q18" s="24"/>
      <c r="R18" s="24">
        <f>SUM(R6:R17)/12</f>
        <v>0</v>
      </c>
    </row>
    <row r="19" spans="1:20" s="18" customFormat="1" ht="15.5" x14ac:dyDescent="0.35">
      <c r="A19" s="25" t="s">
        <v>2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1"/>
      <c r="T19" s="21"/>
    </row>
    <row r="20" spans="1:20" s="18" customFormat="1" ht="30.5" x14ac:dyDescent="0.35">
      <c r="A20" s="12" t="s">
        <v>27</v>
      </c>
      <c r="B20" s="2"/>
      <c r="C20" s="7"/>
      <c r="D20" s="7"/>
      <c r="E20" s="7"/>
      <c r="F20" s="7"/>
      <c r="G20" s="4"/>
      <c r="H20" s="4"/>
      <c r="I20" s="4"/>
      <c r="J20" s="4"/>
      <c r="K20" s="7"/>
      <c r="L20" s="7"/>
      <c r="M20" s="7"/>
      <c r="N20" s="7"/>
      <c r="O20" s="4"/>
      <c r="P20" s="4"/>
      <c r="Q20" s="4"/>
      <c r="R20" s="4"/>
      <c r="S20" s="21"/>
      <c r="T20" s="21"/>
    </row>
    <row r="21" spans="1:20" s="18" customFormat="1" ht="45" x14ac:dyDescent="0.35">
      <c r="A21" s="11" t="s">
        <v>24</v>
      </c>
      <c r="B21" s="2"/>
      <c r="C21" s="7"/>
      <c r="D21" s="7"/>
      <c r="E21" s="7"/>
      <c r="F21" s="7"/>
      <c r="G21" s="4"/>
      <c r="H21" s="4"/>
      <c r="I21" s="4"/>
      <c r="J21" s="4"/>
      <c r="K21" s="7"/>
      <c r="L21" s="7"/>
      <c r="M21" s="7"/>
      <c r="N21" s="7"/>
      <c r="O21" s="4"/>
      <c r="P21" s="4"/>
      <c r="Q21" s="4"/>
      <c r="R21" s="4"/>
      <c r="S21" s="21"/>
      <c r="T21" s="21"/>
    </row>
    <row r="22" spans="1:20" s="18" customFormat="1" ht="75" x14ac:dyDescent="0.35">
      <c r="A22" s="11" t="s">
        <v>28</v>
      </c>
      <c r="B22" s="2"/>
      <c r="C22" s="7"/>
      <c r="D22" s="7"/>
      <c r="E22" s="7"/>
      <c r="F22" s="7"/>
      <c r="G22" s="4"/>
      <c r="H22" s="4"/>
      <c r="I22" s="4"/>
      <c r="J22" s="4"/>
      <c r="K22" s="7"/>
      <c r="L22" s="7"/>
      <c r="M22" s="7"/>
      <c r="N22" s="7"/>
      <c r="O22" s="4"/>
      <c r="P22" s="4"/>
      <c r="Q22" s="4"/>
      <c r="R22" s="4"/>
      <c r="S22" s="21"/>
      <c r="T22" s="21"/>
    </row>
    <row r="23" spans="1:20" s="18" customFormat="1" ht="60" x14ac:dyDescent="0.35">
      <c r="A23" s="11" t="s">
        <v>25</v>
      </c>
      <c r="B23" s="2"/>
      <c r="C23" s="7"/>
      <c r="D23" s="7"/>
      <c r="E23" s="7"/>
      <c r="F23" s="7"/>
      <c r="G23" s="4"/>
      <c r="H23" s="4"/>
      <c r="I23" s="4"/>
      <c r="J23" s="4"/>
      <c r="K23" s="7"/>
      <c r="L23" s="7"/>
      <c r="M23" s="7"/>
      <c r="N23" s="7"/>
      <c r="O23" s="4"/>
      <c r="P23" s="4"/>
      <c r="Q23" s="4"/>
      <c r="R23" s="4"/>
      <c r="S23" s="21"/>
      <c r="T23" s="21"/>
    </row>
    <row r="24" spans="1:20" s="18" customFormat="1" ht="45" x14ac:dyDescent="0.35">
      <c r="A24" s="11" t="s">
        <v>0</v>
      </c>
      <c r="B24" s="2"/>
      <c r="C24" s="7"/>
      <c r="D24" s="7"/>
      <c r="E24" s="7"/>
      <c r="F24" s="7"/>
      <c r="G24" s="4"/>
      <c r="H24" s="4"/>
      <c r="I24" s="4"/>
      <c r="J24" s="4"/>
      <c r="K24" s="7"/>
      <c r="L24" s="7"/>
      <c r="M24" s="7"/>
      <c r="N24" s="7"/>
      <c r="O24" s="4"/>
      <c r="P24" s="4"/>
      <c r="Q24" s="4"/>
      <c r="R24" s="4"/>
      <c r="S24" s="21"/>
      <c r="T24" s="21"/>
    </row>
    <row r="25" spans="1:20" s="18" customFormat="1" ht="15.5" x14ac:dyDescent="0.35">
      <c r="A25" s="24" t="s">
        <v>6</v>
      </c>
      <c r="B25" s="24"/>
      <c r="C25" s="24"/>
      <c r="D25" s="24"/>
      <c r="E25" s="24"/>
      <c r="F25" s="24">
        <f>SUM(F20:F24)/5</f>
        <v>0</v>
      </c>
      <c r="G25" s="24"/>
      <c r="H25" s="24"/>
      <c r="I25" s="24"/>
      <c r="J25" s="24">
        <f>SUM(J20:J24)/5</f>
        <v>0</v>
      </c>
      <c r="K25" s="24"/>
      <c r="L25" s="24"/>
      <c r="M25" s="24"/>
      <c r="N25" s="24">
        <f>SUM(N20:N24)/5</f>
        <v>0</v>
      </c>
      <c r="O25" s="24"/>
      <c r="P25" s="24"/>
      <c r="Q25" s="24"/>
      <c r="R25" s="24">
        <f>SUM(R20:R24)/5</f>
        <v>0</v>
      </c>
      <c r="S25" s="21"/>
      <c r="T25" s="21"/>
    </row>
    <row r="26" spans="1:20" s="18" customFormat="1" ht="15.5" x14ac:dyDescent="0.35">
      <c r="A26" s="28" t="s">
        <v>10</v>
      </c>
      <c r="B26" s="26"/>
      <c r="C26" s="26"/>
      <c r="D26" s="26"/>
      <c r="E26" s="26"/>
      <c r="F26" s="26">
        <f>F18*0.75+F25*0.25</f>
        <v>0</v>
      </c>
      <c r="G26" s="26"/>
      <c r="H26" s="26"/>
      <c r="I26" s="26"/>
      <c r="J26" s="26">
        <f>J18*0.75+J25*0.25</f>
        <v>0</v>
      </c>
      <c r="K26" s="26"/>
      <c r="L26" s="26"/>
      <c r="M26" s="26"/>
      <c r="N26" s="26">
        <f>N18*0.75+N25*0.25</f>
        <v>0</v>
      </c>
      <c r="O26" s="26"/>
      <c r="P26" s="26"/>
      <c r="Q26" s="26"/>
      <c r="R26" s="26">
        <f>R18*0.75+R25*0.25</f>
        <v>0</v>
      </c>
      <c r="S26" s="19"/>
      <c r="T26" s="19"/>
    </row>
    <row r="27" spans="1:20" s="18" customFormat="1" ht="15.5" x14ac:dyDescent="0.35">
      <c r="A27" s="27" t="s">
        <v>11</v>
      </c>
      <c r="B27" s="20"/>
      <c r="C27" s="19"/>
      <c r="D27" s="19"/>
      <c r="E27" s="19"/>
      <c r="F27" s="1" t="s">
        <v>12</v>
      </c>
      <c r="G27" s="19"/>
      <c r="H27" s="19"/>
      <c r="I27" s="19"/>
      <c r="J27" s="1" t="s">
        <v>12</v>
      </c>
      <c r="K27" s="19"/>
      <c r="L27" s="19"/>
      <c r="M27" s="19"/>
      <c r="N27" s="1" t="s">
        <v>12</v>
      </c>
      <c r="O27" s="19"/>
      <c r="P27" s="19"/>
      <c r="Q27" s="19"/>
      <c r="R27" s="1" t="s">
        <v>12</v>
      </c>
      <c r="S27" s="19"/>
      <c r="T27" s="19"/>
    </row>
    <row r="28" spans="1:20" s="18" customFormat="1" ht="45" customHeight="1" x14ac:dyDescent="0.35">
      <c r="A28" s="29" t="s">
        <v>13</v>
      </c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" t="s">
        <v>18</v>
      </c>
    </row>
    <row r="29" spans="1:20" s="18" customFormat="1" ht="15.5" x14ac:dyDescent="0.35">
      <c r="A29" s="27" t="s">
        <v>14</v>
      </c>
      <c r="B29" s="20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" t="s">
        <v>15</v>
      </c>
    </row>
    <row r="30" spans="1:20" s="18" customFormat="1" ht="15.5" x14ac:dyDescent="0.35">
      <c r="A30" s="19"/>
      <c r="B30" s="20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spans="1:20" s="18" customFormat="1" ht="15.5" x14ac:dyDescent="0.35">
      <c r="A31" s="19"/>
      <c r="B31" s="20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</row>
    <row r="32" spans="1:20" s="18" customFormat="1" ht="15.5" x14ac:dyDescent="0.35">
      <c r="A32" s="19"/>
      <c r="B32" s="20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</row>
    <row r="33" spans="1:20" s="18" customFormat="1" ht="15.5" x14ac:dyDescent="0.35">
      <c r="A33" s="19"/>
      <c r="B33" s="20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spans="1:20" s="18" customFormat="1" ht="15.5" x14ac:dyDescent="0.35">
      <c r="A34" s="19"/>
      <c r="B34" s="20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</row>
    <row r="35" spans="1:20" s="18" customFormat="1" ht="15.5" x14ac:dyDescent="0.35">
      <c r="A35" s="19"/>
      <c r="B35" s="20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</row>
    <row r="36" spans="1:20" s="18" customFormat="1" ht="15.5" x14ac:dyDescent="0.35">
      <c r="A36" s="19"/>
      <c r="B36" s="20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spans="1:20" s="18" customFormat="1" ht="15.5" x14ac:dyDescent="0.35">
      <c r="A37" s="19"/>
      <c r="B37" s="20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1:20" s="18" customFormat="1" ht="15.5" x14ac:dyDescent="0.35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spans="1:20" s="18" customFormat="1" ht="15.5" x14ac:dyDescent="0.35">
      <c r="A39" s="19"/>
      <c r="B39" s="20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spans="1:20" s="18" customFormat="1" ht="15.5" x14ac:dyDescent="0.35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</row>
    <row r="41" spans="1:20" s="18" customFormat="1" ht="15.5" x14ac:dyDescent="0.35">
      <c r="A41" s="19"/>
      <c r="B41" s="20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</row>
    <row r="42" spans="1:20" s="18" customFormat="1" ht="15.5" x14ac:dyDescent="0.35">
      <c r="A42" s="19"/>
      <c r="B42" s="20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</row>
    <row r="43" spans="1:20" s="18" customFormat="1" ht="15.5" x14ac:dyDescent="0.35">
      <c r="A43" s="19"/>
      <c r="B43" s="20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</row>
    <row r="44" spans="1:20" s="18" customFormat="1" ht="15.5" x14ac:dyDescent="0.35">
      <c r="A44" s="19"/>
      <c r="B44" s="20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</row>
    <row r="45" spans="1:20" s="18" customFormat="1" ht="15.5" x14ac:dyDescent="0.35">
      <c r="A45" s="19"/>
      <c r="B45" s="20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</row>
    <row r="46" spans="1:20" s="18" customFormat="1" ht="15.5" x14ac:dyDescent="0.35">
      <c r="A46" s="19"/>
      <c r="B46" s="20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</row>
    <row r="47" spans="1:20" s="18" customFormat="1" ht="15.5" x14ac:dyDescent="0.35">
      <c r="A47" s="19"/>
      <c r="B47" s="20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</row>
    <row r="48" spans="1:20" s="18" customFormat="1" ht="15.5" x14ac:dyDescent="0.35">
      <c r="A48" s="19"/>
      <c r="B48" s="20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</row>
    <row r="49" spans="1:20" s="18" customFormat="1" ht="15.5" x14ac:dyDescent="0.35">
      <c r="A49" s="19"/>
      <c r="B49" s="20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</row>
    <row r="50" spans="1:20" s="18" customFormat="1" ht="15.5" x14ac:dyDescent="0.35">
      <c r="A50" s="19"/>
      <c r="B50" s="20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</row>
    <row r="51" spans="1:20" s="18" customFormat="1" ht="15.5" x14ac:dyDescent="0.35">
      <c r="A51" s="19"/>
      <c r="B51" s="20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</row>
    <row r="52" spans="1:20" s="18" customFormat="1" ht="15.5" x14ac:dyDescent="0.35">
      <c r="A52" s="19"/>
      <c r="B52" s="20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</row>
    <row r="53" spans="1:20" s="18" customFormat="1" ht="15.5" x14ac:dyDescent="0.35">
      <c r="A53" s="19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</row>
    <row r="54" spans="1:20" s="18" customFormat="1" ht="15.5" x14ac:dyDescent="0.35">
      <c r="A54" s="19"/>
      <c r="B54" s="20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</row>
    <row r="55" spans="1:20" s="18" customFormat="1" ht="15.5" x14ac:dyDescent="0.35">
      <c r="A55" s="19"/>
      <c r="B55" s="20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</row>
    <row r="56" spans="1:20" s="18" customFormat="1" ht="15.5" x14ac:dyDescent="0.35">
      <c r="A56" s="19"/>
      <c r="B56" s="20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</row>
    <row r="57" spans="1:20" s="18" customFormat="1" ht="15.5" x14ac:dyDescent="0.35">
      <c r="A57" s="19"/>
      <c r="B57" s="20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</row>
    <row r="58" spans="1:20" s="18" customFormat="1" ht="15.5" x14ac:dyDescent="0.35">
      <c r="A58" s="19"/>
      <c r="B58" s="20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</row>
    <row r="59" spans="1:20" s="18" customFormat="1" ht="15.5" x14ac:dyDescent="0.35">
      <c r="A59" s="19"/>
      <c r="B59" s="20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</row>
    <row r="60" spans="1:20" s="18" customFormat="1" ht="15.5" x14ac:dyDescent="0.35">
      <c r="A60" s="19"/>
      <c r="B60" s="20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</row>
    <row r="61" spans="1:20" s="18" customFormat="1" ht="15.5" x14ac:dyDescent="0.35">
      <c r="A61" s="19"/>
      <c r="B61" s="20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</row>
    <row r="62" spans="1:20" s="18" customFormat="1" ht="15.5" x14ac:dyDescent="0.35">
      <c r="A62" s="19"/>
      <c r="B62" s="20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</row>
    <row r="63" spans="1:20" s="18" customFormat="1" ht="15.5" x14ac:dyDescent="0.35">
      <c r="A63" s="19"/>
      <c r="B63" s="20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</row>
    <row r="64" spans="1:20" s="18" customFormat="1" ht="15.5" x14ac:dyDescent="0.35">
      <c r="A64" s="19"/>
      <c r="B64" s="20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</row>
    <row r="65" spans="1:20" s="18" customFormat="1" ht="15.5" x14ac:dyDescent="0.35">
      <c r="A65" s="19"/>
      <c r="B65" s="20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</row>
    <row r="66" spans="1:20" s="18" customFormat="1" ht="15.5" x14ac:dyDescent="0.35">
      <c r="A66" s="19"/>
      <c r="B66" s="20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</row>
    <row r="67" spans="1:20" s="18" customFormat="1" ht="15.5" x14ac:dyDescent="0.35">
      <c r="A67" s="19"/>
      <c r="B67" s="20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</row>
    <row r="68" spans="1:20" s="18" customFormat="1" ht="15.5" x14ac:dyDescent="0.35">
      <c r="A68" s="19"/>
      <c r="B68" s="20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</row>
    <row r="69" spans="1:20" s="18" customFormat="1" ht="15.5" x14ac:dyDescent="0.35">
      <c r="A69" s="19"/>
      <c r="B69" s="20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</row>
    <row r="70" spans="1:20" s="18" customFormat="1" ht="15.5" x14ac:dyDescent="0.35">
      <c r="A70" s="19"/>
      <c r="B70" s="20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</row>
    <row r="71" spans="1:20" s="18" customFormat="1" ht="15.5" x14ac:dyDescent="0.35">
      <c r="A71" s="19"/>
      <c r="B71" s="20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</row>
    <row r="72" spans="1:20" s="18" customFormat="1" ht="15.5" x14ac:dyDescent="0.35">
      <c r="A72" s="19"/>
      <c r="B72" s="20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</row>
    <row r="73" spans="1:20" s="18" customFormat="1" ht="15.5" x14ac:dyDescent="0.35">
      <c r="A73" s="19"/>
      <c r="B73" s="20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</row>
    <row r="74" spans="1:20" s="18" customFormat="1" ht="15.5" x14ac:dyDescent="0.35">
      <c r="A74" s="19"/>
      <c r="B74" s="20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</row>
    <row r="75" spans="1:20" s="18" customFormat="1" ht="15.5" x14ac:dyDescent="0.35">
      <c r="A75" s="19"/>
      <c r="B75" s="20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</row>
    <row r="76" spans="1:20" s="18" customFormat="1" ht="15.5" x14ac:dyDescent="0.35">
      <c r="A76" s="19"/>
      <c r="B76" s="20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</row>
    <row r="77" spans="1:20" s="18" customFormat="1" ht="15.5" x14ac:dyDescent="0.35">
      <c r="A77" s="19"/>
      <c r="B77" s="20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</row>
    <row r="78" spans="1:20" s="18" customFormat="1" ht="15.5" x14ac:dyDescent="0.35">
      <c r="A78" s="19"/>
      <c r="B78" s="20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</row>
    <row r="79" spans="1:20" s="18" customFormat="1" ht="15.5" x14ac:dyDescent="0.35">
      <c r="A79" s="19"/>
      <c r="B79" s="20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</row>
    <row r="80" spans="1:20" s="18" customFormat="1" ht="15.5" x14ac:dyDescent="0.35">
      <c r="A80" s="19"/>
      <c r="B80" s="20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</row>
    <row r="81" spans="1:20" s="18" customFormat="1" ht="15.5" x14ac:dyDescent="0.35">
      <c r="A81" s="19"/>
      <c r="B81" s="20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</row>
    <row r="82" spans="1:20" s="18" customFormat="1" ht="15.5" x14ac:dyDescent="0.35">
      <c r="A82" s="19"/>
      <c r="B82" s="20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</row>
    <row r="83" spans="1:20" s="18" customFormat="1" ht="15.5" x14ac:dyDescent="0.35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</row>
    <row r="84" spans="1:20" s="18" customFormat="1" ht="15.5" x14ac:dyDescent="0.35">
      <c r="A84" s="19"/>
      <c r="B84" s="20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</row>
    <row r="85" spans="1:20" s="18" customFormat="1" ht="15.5" x14ac:dyDescent="0.35">
      <c r="A85" s="19"/>
      <c r="B85" s="20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</row>
    <row r="86" spans="1:20" s="18" customFormat="1" ht="15.5" x14ac:dyDescent="0.35">
      <c r="A86" s="19"/>
      <c r="B86" s="20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</row>
    <row r="87" spans="1:20" s="18" customFormat="1" ht="15.5" x14ac:dyDescent="0.35">
      <c r="A87" s="19"/>
      <c r="B87" s="20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</row>
    <row r="88" spans="1:20" s="18" customFormat="1" ht="15.5" x14ac:dyDescent="0.35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</row>
    <row r="89" spans="1:20" s="18" customFormat="1" ht="15.5" x14ac:dyDescent="0.35">
      <c r="A89" s="19"/>
      <c r="B89" s="20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</row>
    <row r="90" spans="1:20" s="18" customFormat="1" ht="15.5" x14ac:dyDescent="0.35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</row>
    <row r="91" spans="1:20" s="18" customFormat="1" ht="15.5" x14ac:dyDescent="0.35">
      <c r="A91" s="19"/>
      <c r="B91" s="20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</row>
    <row r="92" spans="1:20" s="18" customFormat="1" ht="15.5" x14ac:dyDescent="0.35">
      <c r="A92" s="19"/>
      <c r="B92" s="20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</row>
    <row r="93" spans="1:20" s="18" customFormat="1" ht="15.5" x14ac:dyDescent="0.35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</row>
    <row r="94" spans="1:20" s="18" customFormat="1" ht="15.5" x14ac:dyDescent="0.35">
      <c r="A94" s="19"/>
      <c r="B94" s="20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</row>
    <row r="95" spans="1:20" s="18" customFormat="1" ht="15.5" x14ac:dyDescent="0.35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</row>
    <row r="96" spans="1:20" s="18" customFormat="1" ht="15.5" x14ac:dyDescent="0.35">
      <c r="A96" s="19"/>
      <c r="B96" s="20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</row>
    <row r="97" spans="1:20" s="18" customFormat="1" ht="15.5" x14ac:dyDescent="0.35">
      <c r="A97" s="19"/>
      <c r="B97" s="20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</row>
    <row r="98" spans="1:20" s="18" customFormat="1" ht="15.5" x14ac:dyDescent="0.35">
      <c r="A98" s="19"/>
      <c r="B98" s="20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</row>
    <row r="99" spans="1:20" s="18" customFormat="1" ht="15.5" x14ac:dyDescent="0.35">
      <c r="A99" s="19"/>
      <c r="B99" s="20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</row>
    <row r="100" spans="1:20" s="18" customFormat="1" ht="15.5" x14ac:dyDescent="0.35">
      <c r="A100" s="19"/>
      <c r="B100" s="20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</row>
    <row r="101" spans="1:20" s="18" customFormat="1" ht="15.5" x14ac:dyDescent="0.35">
      <c r="A101" s="19"/>
      <c r="B101" s="20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</row>
    <row r="102" spans="1:20" s="18" customFormat="1" ht="15.5" x14ac:dyDescent="0.35">
      <c r="A102" s="19"/>
      <c r="B102" s="20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</row>
    <row r="103" spans="1:20" s="18" customFormat="1" ht="15.5" x14ac:dyDescent="0.35">
      <c r="A103" s="19"/>
      <c r="B103" s="20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</row>
    <row r="104" spans="1:20" s="18" customFormat="1" ht="15.5" x14ac:dyDescent="0.35">
      <c r="A104" s="19"/>
      <c r="B104" s="20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</row>
    <row r="105" spans="1:20" s="18" customFormat="1" ht="15.5" x14ac:dyDescent="0.35">
      <c r="A105" s="19"/>
      <c r="B105" s="20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</row>
    <row r="106" spans="1:20" s="18" customFormat="1" ht="15.5" x14ac:dyDescent="0.35">
      <c r="A106" s="19"/>
      <c r="B106" s="20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</row>
    <row r="107" spans="1:20" s="18" customFormat="1" ht="15.5" x14ac:dyDescent="0.35">
      <c r="A107" s="19"/>
      <c r="B107" s="20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</row>
    <row r="108" spans="1:20" s="18" customFormat="1" ht="15.5" x14ac:dyDescent="0.35">
      <c r="A108" s="19"/>
      <c r="B108" s="20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</row>
    <row r="109" spans="1:20" s="18" customFormat="1" ht="15.5" x14ac:dyDescent="0.35">
      <c r="A109" s="19"/>
      <c r="B109" s="20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</row>
    <row r="110" spans="1:20" s="18" customFormat="1" ht="15.5" x14ac:dyDescent="0.35">
      <c r="A110" s="19"/>
      <c r="B110" s="20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</row>
    <row r="111" spans="1:20" s="18" customFormat="1" ht="15.5" x14ac:dyDescent="0.35">
      <c r="A111" s="19"/>
      <c r="B111" s="20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</row>
    <row r="112" spans="1:20" s="18" customFormat="1" ht="15.5" x14ac:dyDescent="0.35">
      <c r="A112" s="19"/>
      <c r="B112" s="20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</row>
    <row r="113" spans="1:20" s="18" customFormat="1" ht="15.5" x14ac:dyDescent="0.35">
      <c r="A113" s="19"/>
      <c r="B113" s="20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</row>
    <row r="114" spans="1:20" s="18" customFormat="1" ht="15.5" x14ac:dyDescent="0.35">
      <c r="A114" s="19"/>
      <c r="B114" s="20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</row>
    <row r="115" spans="1:20" s="18" customFormat="1" ht="15.5" x14ac:dyDescent="0.35">
      <c r="A115" s="19"/>
      <c r="B115" s="20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</row>
    <row r="116" spans="1:20" s="18" customFormat="1" ht="15.5" x14ac:dyDescent="0.35">
      <c r="A116" s="19"/>
      <c r="B116" s="20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</row>
    <row r="117" spans="1:20" s="18" customFormat="1" ht="15.5" x14ac:dyDescent="0.35">
      <c r="A117" s="19"/>
      <c r="B117" s="20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</row>
    <row r="118" spans="1:20" s="18" customFormat="1" ht="15.5" x14ac:dyDescent="0.35">
      <c r="A118" s="19"/>
      <c r="B118" s="20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</row>
    <row r="119" spans="1:20" s="18" customFormat="1" ht="15.5" x14ac:dyDescent="0.35">
      <c r="A119" s="19"/>
      <c r="B119" s="20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</row>
    <row r="120" spans="1:20" s="18" customFormat="1" ht="15.5" x14ac:dyDescent="0.35">
      <c r="A120" s="19"/>
      <c r="B120" s="20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</row>
    <row r="121" spans="1:20" s="18" customFormat="1" ht="15.5" x14ac:dyDescent="0.35">
      <c r="A121" s="19"/>
      <c r="B121" s="20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</row>
    <row r="122" spans="1:20" s="18" customFormat="1" ht="15.5" x14ac:dyDescent="0.35">
      <c r="A122" s="19"/>
      <c r="B122" s="20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</row>
    <row r="123" spans="1:20" s="18" customFormat="1" ht="15.5" x14ac:dyDescent="0.35">
      <c r="A123" s="19"/>
      <c r="B123" s="20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</row>
    <row r="124" spans="1:20" s="18" customFormat="1" ht="15.5" x14ac:dyDescent="0.35">
      <c r="A124" s="19"/>
      <c r="B124" s="20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</row>
    <row r="125" spans="1:20" s="18" customFormat="1" ht="15.5" x14ac:dyDescent="0.35">
      <c r="A125" s="19"/>
      <c r="B125" s="20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</row>
    <row r="126" spans="1:20" s="18" customFormat="1" ht="15.5" x14ac:dyDescent="0.35">
      <c r="A126" s="19"/>
      <c r="B126" s="20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</row>
    <row r="127" spans="1:20" s="18" customFormat="1" ht="15.5" x14ac:dyDescent="0.35">
      <c r="A127" s="19"/>
      <c r="B127" s="20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</row>
    <row r="128" spans="1:20" s="18" customFormat="1" ht="15.5" x14ac:dyDescent="0.35">
      <c r="A128" s="19"/>
      <c r="B128" s="20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</row>
    <row r="129" spans="1:20" s="18" customFormat="1" ht="15.5" x14ac:dyDescent="0.35">
      <c r="A129" s="19"/>
      <c r="B129" s="20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</row>
    <row r="130" spans="1:20" s="18" customFormat="1" ht="15.5" x14ac:dyDescent="0.35">
      <c r="A130" s="19"/>
      <c r="B130" s="20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</row>
    <row r="131" spans="1:20" s="18" customFormat="1" ht="15.5" x14ac:dyDescent="0.35">
      <c r="A131" s="19"/>
      <c r="B131" s="20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</row>
    <row r="132" spans="1:20" s="18" customFormat="1" ht="15.5" x14ac:dyDescent="0.35">
      <c r="A132" s="19"/>
      <c r="B132" s="20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</row>
    <row r="133" spans="1:20" s="18" customFormat="1" ht="15.5" x14ac:dyDescent="0.35">
      <c r="A133" s="19"/>
      <c r="B133" s="20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</row>
    <row r="134" spans="1:20" s="18" customFormat="1" ht="15.5" x14ac:dyDescent="0.35">
      <c r="A134" s="19"/>
      <c r="B134" s="20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</row>
    <row r="135" spans="1:20" s="18" customFormat="1" ht="15.5" x14ac:dyDescent="0.35">
      <c r="A135" s="19"/>
      <c r="B135" s="20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</row>
    <row r="136" spans="1:20" s="18" customFormat="1" ht="15.5" x14ac:dyDescent="0.35">
      <c r="A136" s="19"/>
      <c r="B136" s="20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</row>
    <row r="137" spans="1:20" s="18" customFormat="1" ht="15.5" x14ac:dyDescent="0.35">
      <c r="A137" s="19"/>
      <c r="B137" s="20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</row>
    <row r="138" spans="1:20" s="18" customFormat="1" ht="15.5" x14ac:dyDescent="0.35">
      <c r="A138" s="19"/>
      <c r="B138" s="20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</row>
    <row r="139" spans="1:20" s="18" customFormat="1" ht="15.5" x14ac:dyDescent="0.35">
      <c r="A139" s="19"/>
      <c r="B139" s="20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</row>
    <row r="140" spans="1:20" s="18" customFormat="1" ht="15.5" x14ac:dyDescent="0.35">
      <c r="A140" s="19"/>
      <c r="B140" s="20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</row>
    <row r="141" spans="1:20" s="18" customFormat="1" ht="15.5" x14ac:dyDescent="0.35">
      <c r="A141" s="19"/>
      <c r="B141" s="20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</row>
    <row r="142" spans="1:20" s="18" customFormat="1" ht="15.5" x14ac:dyDescent="0.35">
      <c r="A142" s="19"/>
      <c r="B142" s="20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</row>
    <row r="143" spans="1:20" s="18" customFormat="1" ht="15.5" x14ac:dyDescent="0.35">
      <c r="A143" s="19"/>
      <c r="B143" s="20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</row>
    <row r="144" spans="1:20" s="18" customFormat="1" ht="15.5" x14ac:dyDescent="0.35">
      <c r="A144" s="19"/>
      <c r="B144" s="20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</row>
    <row r="145" spans="1:20" s="18" customFormat="1" ht="15.5" x14ac:dyDescent="0.35">
      <c r="A145" s="19"/>
      <c r="B145" s="20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</row>
    <row r="146" spans="1:20" s="18" customFormat="1" ht="15.5" x14ac:dyDescent="0.35">
      <c r="A146" s="19"/>
      <c r="B146" s="20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</row>
    <row r="147" spans="1:20" s="18" customFormat="1" ht="15.5" x14ac:dyDescent="0.35">
      <c r="A147" s="19"/>
      <c r="B147" s="20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</row>
    <row r="148" spans="1:20" s="18" customFormat="1" ht="15.5" x14ac:dyDescent="0.35">
      <c r="A148" s="19"/>
      <c r="B148" s="20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</row>
    <row r="149" spans="1:20" s="18" customFormat="1" ht="15.5" x14ac:dyDescent="0.35">
      <c r="A149" s="19"/>
      <c r="B149" s="20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</row>
    <row r="150" spans="1:20" s="18" customFormat="1" ht="15.5" x14ac:dyDescent="0.35">
      <c r="A150" s="19"/>
      <c r="B150" s="20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</row>
    <row r="151" spans="1:20" s="18" customFormat="1" ht="15.5" x14ac:dyDescent="0.35">
      <c r="A151" s="19"/>
      <c r="B151" s="20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</row>
    <row r="152" spans="1:20" s="18" customFormat="1" ht="15.5" x14ac:dyDescent="0.35">
      <c r="A152" s="19"/>
      <c r="B152" s="20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</row>
    <row r="153" spans="1:20" s="18" customFormat="1" ht="15.5" x14ac:dyDescent="0.35">
      <c r="A153" s="19"/>
      <c r="B153" s="20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</row>
    <row r="154" spans="1:20" s="18" customFormat="1" ht="15.5" x14ac:dyDescent="0.35">
      <c r="A154" s="19"/>
      <c r="B154" s="20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</row>
    <row r="155" spans="1:20" s="18" customFormat="1" ht="15.5" x14ac:dyDescent="0.35">
      <c r="A155" s="19"/>
      <c r="B155" s="20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</row>
    <row r="156" spans="1:20" s="18" customFormat="1" ht="15.5" x14ac:dyDescent="0.35">
      <c r="A156" s="19"/>
      <c r="B156" s="20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</row>
    <row r="157" spans="1:20" s="18" customFormat="1" ht="15.5" x14ac:dyDescent="0.35">
      <c r="A157" s="19"/>
      <c r="B157" s="20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</row>
    <row r="158" spans="1:20" s="18" customFormat="1" ht="15.5" x14ac:dyDescent="0.35">
      <c r="A158" s="19"/>
      <c r="B158" s="20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</row>
    <row r="159" spans="1:20" s="18" customFormat="1" ht="15.5" x14ac:dyDescent="0.35">
      <c r="A159" s="19"/>
      <c r="B159" s="20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</row>
    <row r="160" spans="1:20" s="18" customFormat="1" ht="15.5" x14ac:dyDescent="0.35">
      <c r="A160" s="19"/>
      <c r="B160" s="20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</row>
    <row r="161" spans="1:20" s="18" customFormat="1" ht="15.5" x14ac:dyDescent="0.35">
      <c r="A161" s="19"/>
      <c r="B161" s="20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</row>
    <row r="162" spans="1:20" s="18" customFormat="1" ht="15.5" x14ac:dyDescent="0.35">
      <c r="A162" s="19"/>
      <c r="B162" s="20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</row>
    <row r="163" spans="1:20" s="18" customFormat="1" ht="15.5" x14ac:dyDescent="0.35">
      <c r="A163" s="19"/>
      <c r="B163" s="20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</row>
    <row r="164" spans="1:20" s="18" customFormat="1" ht="15.5" x14ac:dyDescent="0.35">
      <c r="A164" s="19"/>
      <c r="B164" s="20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</row>
    <row r="165" spans="1:20" s="18" customFormat="1" ht="15.5" x14ac:dyDescent="0.35">
      <c r="A165" s="19"/>
      <c r="B165" s="20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</row>
    <row r="166" spans="1:20" s="18" customFormat="1" ht="15.5" x14ac:dyDescent="0.35">
      <c r="A166" s="19"/>
      <c r="B166" s="20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</row>
    <row r="167" spans="1:20" s="18" customFormat="1" ht="15.5" x14ac:dyDescent="0.35">
      <c r="A167" s="19"/>
      <c r="B167" s="20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</row>
    <row r="168" spans="1:20" s="18" customFormat="1" ht="15.5" x14ac:dyDescent="0.35">
      <c r="A168" s="19"/>
      <c r="B168" s="20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</row>
    <row r="169" spans="1:20" s="18" customFormat="1" ht="15.5" x14ac:dyDescent="0.35">
      <c r="A169" s="19"/>
      <c r="B169" s="20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</row>
    <row r="170" spans="1:20" s="18" customFormat="1" ht="15.5" x14ac:dyDescent="0.35">
      <c r="A170" s="19"/>
      <c r="B170" s="20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</row>
    <row r="171" spans="1:20" s="18" customFormat="1" ht="15.5" x14ac:dyDescent="0.35">
      <c r="A171" s="19"/>
      <c r="B171" s="20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</row>
    <row r="172" spans="1:20" s="18" customFormat="1" ht="15.5" x14ac:dyDescent="0.35">
      <c r="A172" s="19"/>
      <c r="B172" s="20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</row>
    <row r="173" spans="1:20" s="18" customFormat="1" ht="15.5" x14ac:dyDescent="0.35">
      <c r="A173" s="19"/>
      <c r="B173" s="20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</row>
    <row r="174" spans="1:20" s="18" customFormat="1" ht="15.5" x14ac:dyDescent="0.35">
      <c r="A174" s="19"/>
      <c r="B174" s="20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</row>
    <row r="175" spans="1:20" s="18" customFormat="1" ht="15.5" x14ac:dyDescent="0.35">
      <c r="A175" s="19"/>
      <c r="B175" s="20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</row>
    <row r="176" spans="1:20" s="18" customFormat="1" ht="15.5" x14ac:dyDescent="0.35">
      <c r="A176" s="19"/>
      <c r="B176" s="20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</row>
    <row r="177" spans="1:20" s="18" customFormat="1" ht="15.5" x14ac:dyDescent="0.35">
      <c r="A177" s="19"/>
      <c r="B177" s="20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</row>
    <row r="178" spans="1:20" s="18" customFormat="1" ht="15.5" x14ac:dyDescent="0.35">
      <c r="A178" s="19"/>
      <c r="B178" s="20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</row>
    <row r="179" spans="1:20" s="18" customFormat="1" ht="15.5" x14ac:dyDescent="0.35">
      <c r="A179" s="19"/>
      <c r="B179" s="20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</row>
    <row r="180" spans="1:20" s="16" customFormat="1" ht="15.5" x14ac:dyDescent="0.35">
      <c r="A180" s="14"/>
      <c r="B180" s="15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</row>
    <row r="181" spans="1:20" ht="15.5" x14ac:dyDescent="0.3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5" x14ac:dyDescent="0.3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5" x14ac:dyDescent="0.3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5" x14ac:dyDescent="0.3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5" x14ac:dyDescent="0.3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5" x14ac:dyDescent="0.3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5" x14ac:dyDescent="0.3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5" x14ac:dyDescent="0.3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5" x14ac:dyDescent="0.3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5" x14ac:dyDescent="0.3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5" x14ac:dyDescent="0.3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5" x14ac:dyDescent="0.3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5" x14ac:dyDescent="0.3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5" x14ac:dyDescent="0.3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5" x14ac:dyDescent="0.3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5" x14ac:dyDescent="0.3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5" x14ac:dyDescent="0.3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5" x14ac:dyDescent="0.3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5" x14ac:dyDescent="0.3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5" x14ac:dyDescent="0.3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5" x14ac:dyDescent="0.3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5" x14ac:dyDescent="0.3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5" x14ac:dyDescent="0.3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5" x14ac:dyDescent="0.3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5" x14ac:dyDescent="0.3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5" x14ac:dyDescent="0.3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5" x14ac:dyDescent="0.3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5" x14ac:dyDescent="0.3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5" x14ac:dyDescent="0.3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5" x14ac:dyDescent="0.3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5" x14ac:dyDescent="0.3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5" x14ac:dyDescent="0.3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5" x14ac:dyDescent="0.3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5" x14ac:dyDescent="0.3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5" x14ac:dyDescent="0.3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5" x14ac:dyDescent="0.3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5" x14ac:dyDescent="0.3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5" x14ac:dyDescent="0.3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5" x14ac:dyDescent="0.3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5" x14ac:dyDescent="0.3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5" x14ac:dyDescent="0.3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5" x14ac:dyDescent="0.3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5" x14ac:dyDescent="0.3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5" x14ac:dyDescent="0.3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5" x14ac:dyDescent="0.3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5" x14ac:dyDescent="0.3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5" x14ac:dyDescent="0.3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5" x14ac:dyDescent="0.3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5" x14ac:dyDescent="0.3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5" x14ac:dyDescent="0.3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5" x14ac:dyDescent="0.3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5" x14ac:dyDescent="0.3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5" x14ac:dyDescent="0.3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5" x14ac:dyDescent="0.3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5" x14ac:dyDescent="0.3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5" x14ac:dyDescent="0.3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5" x14ac:dyDescent="0.3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5" x14ac:dyDescent="0.3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5" x14ac:dyDescent="0.3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5" x14ac:dyDescent="0.3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5" x14ac:dyDescent="0.3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5" x14ac:dyDescent="0.3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5" x14ac:dyDescent="0.3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5" x14ac:dyDescent="0.3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5" x14ac:dyDescent="0.3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5" x14ac:dyDescent="0.3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5" x14ac:dyDescent="0.3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5" x14ac:dyDescent="0.3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5" x14ac:dyDescent="0.3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5" x14ac:dyDescent="0.3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5" x14ac:dyDescent="0.3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5" x14ac:dyDescent="0.3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5" x14ac:dyDescent="0.3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5" x14ac:dyDescent="0.3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5" x14ac:dyDescent="0.3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5" x14ac:dyDescent="0.3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5" x14ac:dyDescent="0.3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5" x14ac:dyDescent="0.3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5" x14ac:dyDescent="0.3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5" x14ac:dyDescent="0.3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5" x14ac:dyDescent="0.3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5" x14ac:dyDescent="0.3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5" x14ac:dyDescent="0.3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5" x14ac:dyDescent="0.3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5" x14ac:dyDescent="0.3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5" x14ac:dyDescent="0.3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5" x14ac:dyDescent="0.3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5" x14ac:dyDescent="0.3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5" x14ac:dyDescent="0.3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5" x14ac:dyDescent="0.3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5" x14ac:dyDescent="0.3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5" x14ac:dyDescent="0.3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5" x14ac:dyDescent="0.3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5" x14ac:dyDescent="0.3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5" x14ac:dyDescent="0.3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5" x14ac:dyDescent="0.3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5" x14ac:dyDescent="0.3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5" x14ac:dyDescent="0.3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5" x14ac:dyDescent="0.3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5" x14ac:dyDescent="0.3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5" x14ac:dyDescent="0.3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5" x14ac:dyDescent="0.3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5" x14ac:dyDescent="0.3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5" x14ac:dyDescent="0.3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5" x14ac:dyDescent="0.3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5" x14ac:dyDescent="0.3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5" x14ac:dyDescent="0.3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5" x14ac:dyDescent="0.3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5" x14ac:dyDescent="0.3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5" x14ac:dyDescent="0.3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5" x14ac:dyDescent="0.3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5" x14ac:dyDescent="0.3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5" x14ac:dyDescent="0.3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5" x14ac:dyDescent="0.3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5" x14ac:dyDescent="0.3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5" x14ac:dyDescent="0.3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5" x14ac:dyDescent="0.3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5" x14ac:dyDescent="0.3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5" x14ac:dyDescent="0.3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5" x14ac:dyDescent="0.3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5" x14ac:dyDescent="0.3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5" x14ac:dyDescent="0.3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5" x14ac:dyDescent="0.3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5" x14ac:dyDescent="0.3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5" x14ac:dyDescent="0.3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5" x14ac:dyDescent="0.3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5" x14ac:dyDescent="0.3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5" x14ac:dyDescent="0.3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5" x14ac:dyDescent="0.3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5" x14ac:dyDescent="0.3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5" x14ac:dyDescent="0.3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5" x14ac:dyDescent="0.3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5" x14ac:dyDescent="0.3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5" x14ac:dyDescent="0.3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5" x14ac:dyDescent="0.3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5" x14ac:dyDescent="0.3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5" x14ac:dyDescent="0.3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5" x14ac:dyDescent="0.3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5" x14ac:dyDescent="0.3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5" x14ac:dyDescent="0.3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5" x14ac:dyDescent="0.3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5" x14ac:dyDescent="0.3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5" x14ac:dyDescent="0.3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5" x14ac:dyDescent="0.3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5" x14ac:dyDescent="0.3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5" x14ac:dyDescent="0.3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5" x14ac:dyDescent="0.3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5.5" x14ac:dyDescent="0.3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5.5" x14ac:dyDescent="0.3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5.5" x14ac:dyDescent="0.3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5.5" x14ac:dyDescent="0.3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5.5" x14ac:dyDescent="0.3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5.5" x14ac:dyDescent="0.3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5.5" x14ac:dyDescent="0.3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5.5" x14ac:dyDescent="0.3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5.5" x14ac:dyDescent="0.3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5.5" x14ac:dyDescent="0.3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5.5" x14ac:dyDescent="0.3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5.5" x14ac:dyDescent="0.3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5.5" x14ac:dyDescent="0.3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5.5" x14ac:dyDescent="0.3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5.5" x14ac:dyDescent="0.3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5.5" x14ac:dyDescent="0.3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5.5" x14ac:dyDescent="0.3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5.5" x14ac:dyDescent="0.3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5.5" x14ac:dyDescent="0.3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5.5" x14ac:dyDescent="0.3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5.5" x14ac:dyDescent="0.3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5.5" x14ac:dyDescent="0.3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5.5" x14ac:dyDescent="0.3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5.5" x14ac:dyDescent="0.3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5.5" x14ac:dyDescent="0.3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5.5" x14ac:dyDescent="0.3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5.5" x14ac:dyDescent="0.3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5.5" x14ac:dyDescent="0.3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5.5" x14ac:dyDescent="0.3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5.5" x14ac:dyDescent="0.3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5.5" x14ac:dyDescent="0.3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5.5" x14ac:dyDescent="0.3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5.5" x14ac:dyDescent="0.3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5.5" x14ac:dyDescent="0.3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5.5" x14ac:dyDescent="0.3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5.5" x14ac:dyDescent="0.3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5.5" x14ac:dyDescent="0.3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5.5" x14ac:dyDescent="0.3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5.5" x14ac:dyDescent="0.3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5.5" x14ac:dyDescent="0.3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5.5" x14ac:dyDescent="0.3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5.5" x14ac:dyDescent="0.3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5.5" x14ac:dyDescent="0.3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5.5" x14ac:dyDescent="0.3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5.5" x14ac:dyDescent="0.3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5.5" x14ac:dyDescent="0.3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5.5" x14ac:dyDescent="0.3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5.5" x14ac:dyDescent="0.3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5.5" x14ac:dyDescent="0.3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5.5" x14ac:dyDescent="0.3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5.5" x14ac:dyDescent="0.3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5.5" x14ac:dyDescent="0.3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5.5" x14ac:dyDescent="0.3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5.5" x14ac:dyDescent="0.3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5.5" x14ac:dyDescent="0.3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5.5" x14ac:dyDescent="0.3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5.5" x14ac:dyDescent="0.3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5.5" x14ac:dyDescent="0.3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5.5" x14ac:dyDescent="0.3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5.5" x14ac:dyDescent="0.3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5.5" x14ac:dyDescent="0.3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5.5" x14ac:dyDescent="0.3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5.5" x14ac:dyDescent="0.3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5.5" x14ac:dyDescent="0.3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5.5" x14ac:dyDescent="0.3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5.5" x14ac:dyDescent="0.3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5.5" x14ac:dyDescent="0.3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5.5" x14ac:dyDescent="0.3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5.5" x14ac:dyDescent="0.3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5.5" x14ac:dyDescent="0.3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5.5" x14ac:dyDescent="0.3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5.5" x14ac:dyDescent="0.3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5.5" x14ac:dyDescent="0.3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5.5" x14ac:dyDescent="0.3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5.5" x14ac:dyDescent="0.3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5.5" x14ac:dyDescent="0.3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5.5" x14ac:dyDescent="0.3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5.5" x14ac:dyDescent="0.3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5.5" x14ac:dyDescent="0.3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5.5" x14ac:dyDescent="0.3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5.5" x14ac:dyDescent="0.3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5.5" x14ac:dyDescent="0.3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5.5" x14ac:dyDescent="0.3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5.5" x14ac:dyDescent="0.3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5.5" x14ac:dyDescent="0.3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5.5" x14ac:dyDescent="0.3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5.5" x14ac:dyDescent="0.3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5.5" x14ac:dyDescent="0.3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5.5" x14ac:dyDescent="0.3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5.5" x14ac:dyDescent="0.3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5.5" x14ac:dyDescent="0.3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5.5" x14ac:dyDescent="0.3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5.5" x14ac:dyDescent="0.3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5.5" x14ac:dyDescent="0.3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5.5" x14ac:dyDescent="0.3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5.5" x14ac:dyDescent="0.3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5.5" x14ac:dyDescent="0.3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5.5" x14ac:dyDescent="0.3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5.5" x14ac:dyDescent="0.3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5.5" x14ac:dyDescent="0.3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5.5" x14ac:dyDescent="0.3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5.5" x14ac:dyDescent="0.3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5.5" x14ac:dyDescent="0.3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5.5" x14ac:dyDescent="0.3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5.5" x14ac:dyDescent="0.3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5.5" x14ac:dyDescent="0.3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5.5" x14ac:dyDescent="0.3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5.5" x14ac:dyDescent="0.3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5.5" x14ac:dyDescent="0.3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5.5" x14ac:dyDescent="0.3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5.5" x14ac:dyDescent="0.3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5.5" x14ac:dyDescent="0.3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5.5" x14ac:dyDescent="0.3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5.5" x14ac:dyDescent="0.3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5.5" x14ac:dyDescent="0.3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5.5" x14ac:dyDescent="0.3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5.5" x14ac:dyDescent="0.3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5.5" x14ac:dyDescent="0.3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5.5" x14ac:dyDescent="0.3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5.5" x14ac:dyDescent="0.3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5.5" x14ac:dyDescent="0.3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5.5" x14ac:dyDescent="0.3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5.5" x14ac:dyDescent="0.3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5.5" x14ac:dyDescent="0.3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5.5" x14ac:dyDescent="0.3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5.5" x14ac:dyDescent="0.3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5.5" x14ac:dyDescent="0.3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5.5" x14ac:dyDescent="0.3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5.5" x14ac:dyDescent="0.3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5.5" x14ac:dyDescent="0.3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5.5" x14ac:dyDescent="0.3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5.5" x14ac:dyDescent="0.3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5.5" x14ac:dyDescent="0.3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5.5" x14ac:dyDescent="0.3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5.5" x14ac:dyDescent="0.3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5.5" x14ac:dyDescent="0.3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5.5" x14ac:dyDescent="0.3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5.5" x14ac:dyDescent="0.3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5.5" x14ac:dyDescent="0.3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5.5" x14ac:dyDescent="0.3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5.5" x14ac:dyDescent="0.3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5.5" x14ac:dyDescent="0.3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5.5" x14ac:dyDescent="0.3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5.5" x14ac:dyDescent="0.3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5.5" x14ac:dyDescent="0.3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5.5" x14ac:dyDescent="0.3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5.5" x14ac:dyDescent="0.3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5.5" x14ac:dyDescent="0.3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5.5" x14ac:dyDescent="0.3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5.5" x14ac:dyDescent="0.3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5.5" x14ac:dyDescent="0.3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5.5" x14ac:dyDescent="0.3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5.5" x14ac:dyDescent="0.3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5.5" x14ac:dyDescent="0.3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5.5" x14ac:dyDescent="0.3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5.5" x14ac:dyDescent="0.3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5.5" x14ac:dyDescent="0.3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5.5" x14ac:dyDescent="0.3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5.5" x14ac:dyDescent="0.3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5.5" x14ac:dyDescent="0.3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5.5" x14ac:dyDescent="0.3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5.5" x14ac:dyDescent="0.3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5.5" x14ac:dyDescent="0.3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5.5" x14ac:dyDescent="0.3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5.5" x14ac:dyDescent="0.3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5.5" x14ac:dyDescent="0.3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5.5" x14ac:dyDescent="0.3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5.5" x14ac:dyDescent="0.3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5.5" x14ac:dyDescent="0.3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5.5" x14ac:dyDescent="0.3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5.5" x14ac:dyDescent="0.3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5.5" x14ac:dyDescent="0.3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5.5" x14ac:dyDescent="0.3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5.5" x14ac:dyDescent="0.3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5.5" x14ac:dyDescent="0.3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5.5" x14ac:dyDescent="0.3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5.5" x14ac:dyDescent="0.3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5.5" x14ac:dyDescent="0.3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5.5" x14ac:dyDescent="0.3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5.5" x14ac:dyDescent="0.3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5.5" x14ac:dyDescent="0.3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5.5" x14ac:dyDescent="0.3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5.5" x14ac:dyDescent="0.3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5.5" x14ac:dyDescent="0.3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5.5" x14ac:dyDescent="0.3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5.5" x14ac:dyDescent="0.3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5.5" x14ac:dyDescent="0.3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5.5" x14ac:dyDescent="0.3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5.5" x14ac:dyDescent="0.3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5.5" x14ac:dyDescent="0.3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5.5" x14ac:dyDescent="0.3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5.5" x14ac:dyDescent="0.3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5.5" x14ac:dyDescent="0.3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5.5" x14ac:dyDescent="0.3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5.5" x14ac:dyDescent="0.3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5.5" x14ac:dyDescent="0.3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5.5" x14ac:dyDescent="0.3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5.5" x14ac:dyDescent="0.3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5.5" x14ac:dyDescent="0.3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5.5" x14ac:dyDescent="0.3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5.5" x14ac:dyDescent="0.3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5.5" x14ac:dyDescent="0.3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5.5" x14ac:dyDescent="0.3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5.5" x14ac:dyDescent="0.3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5.5" x14ac:dyDescent="0.3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5.5" x14ac:dyDescent="0.3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5.5" x14ac:dyDescent="0.3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5.5" x14ac:dyDescent="0.3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5.5" x14ac:dyDescent="0.3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5.5" x14ac:dyDescent="0.3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5.5" x14ac:dyDescent="0.3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5.5" x14ac:dyDescent="0.3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5.5" x14ac:dyDescent="0.3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5.5" x14ac:dyDescent="0.3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5.5" x14ac:dyDescent="0.3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5.5" x14ac:dyDescent="0.3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5.5" x14ac:dyDescent="0.3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5.5" x14ac:dyDescent="0.3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5.5" x14ac:dyDescent="0.3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5.5" x14ac:dyDescent="0.3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5.5" x14ac:dyDescent="0.3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5.5" x14ac:dyDescent="0.3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5.5" x14ac:dyDescent="0.3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5.5" x14ac:dyDescent="0.3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5.5" x14ac:dyDescent="0.3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5.5" x14ac:dyDescent="0.3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5.5" x14ac:dyDescent="0.3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5.5" x14ac:dyDescent="0.3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5.5" x14ac:dyDescent="0.3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5.5" x14ac:dyDescent="0.3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5.5" x14ac:dyDescent="0.3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5.5" x14ac:dyDescent="0.3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5.5" x14ac:dyDescent="0.3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5.5" x14ac:dyDescent="0.3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5.5" x14ac:dyDescent="0.3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5.5" x14ac:dyDescent="0.3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5.5" x14ac:dyDescent="0.3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5.5" x14ac:dyDescent="0.3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5.5" x14ac:dyDescent="0.3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5.5" x14ac:dyDescent="0.3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5.5" x14ac:dyDescent="0.3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5.5" x14ac:dyDescent="0.3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5.5" x14ac:dyDescent="0.3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5.5" x14ac:dyDescent="0.3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5.5" x14ac:dyDescent="0.3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5.5" x14ac:dyDescent="0.3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5.5" x14ac:dyDescent="0.3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5.5" x14ac:dyDescent="0.3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5.5" x14ac:dyDescent="0.3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5.5" x14ac:dyDescent="0.3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5.5" x14ac:dyDescent="0.3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5.5" x14ac:dyDescent="0.3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5.5" x14ac:dyDescent="0.3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5.5" x14ac:dyDescent="0.3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5.5" x14ac:dyDescent="0.3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5.5" x14ac:dyDescent="0.3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5.5" x14ac:dyDescent="0.3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5.5" x14ac:dyDescent="0.3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5.5" x14ac:dyDescent="0.3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5.5" x14ac:dyDescent="0.3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5.5" x14ac:dyDescent="0.3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5.5" x14ac:dyDescent="0.3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5.5" x14ac:dyDescent="0.3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5.5" x14ac:dyDescent="0.3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5.5" x14ac:dyDescent="0.3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5.5" x14ac:dyDescent="0.3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5.5" x14ac:dyDescent="0.3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5.5" x14ac:dyDescent="0.3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5.5" x14ac:dyDescent="0.3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5.5" x14ac:dyDescent="0.3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5.5" x14ac:dyDescent="0.3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5.5" x14ac:dyDescent="0.3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5.5" x14ac:dyDescent="0.3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5.5" x14ac:dyDescent="0.3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5.5" x14ac:dyDescent="0.3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5.5" x14ac:dyDescent="0.3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5.5" x14ac:dyDescent="0.3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5.5" x14ac:dyDescent="0.3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5.5" x14ac:dyDescent="0.3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5.5" x14ac:dyDescent="0.3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5.5" x14ac:dyDescent="0.3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5.5" x14ac:dyDescent="0.3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5.5" x14ac:dyDescent="0.3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5.5" x14ac:dyDescent="0.3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5.5" x14ac:dyDescent="0.3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5.5" x14ac:dyDescent="0.3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5.5" x14ac:dyDescent="0.3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5.5" x14ac:dyDescent="0.3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5.5" x14ac:dyDescent="0.3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5.5" x14ac:dyDescent="0.3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5.5" x14ac:dyDescent="0.3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5.5" x14ac:dyDescent="0.3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5.5" x14ac:dyDescent="0.3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5.5" x14ac:dyDescent="0.3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5.5" x14ac:dyDescent="0.3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5.5" x14ac:dyDescent="0.3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5.5" x14ac:dyDescent="0.3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5.5" x14ac:dyDescent="0.3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5.5" x14ac:dyDescent="0.3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5.5" x14ac:dyDescent="0.3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5.5" x14ac:dyDescent="0.3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5.5" x14ac:dyDescent="0.3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5.5" x14ac:dyDescent="0.3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5.5" x14ac:dyDescent="0.3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5.5" x14ac:dyDescent="0.3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5.5" x14ac:dyDescent="0.3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5.5" x14ac:dyDescent="0.3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5.5" x14ac:dyDescent="0.3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5.5" x14ac:dyDescent="0.3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5.5" x14ac:dyDescent="0.3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5.5" x14ac:dyDescent="0.3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5.5" x14ac:dyDescent="0.3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5.5" x14ac:dyDescent="0.3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5.5" x14ac:dyDescent="0.3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5.5" x14ac:dyDescent="0.3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5.5" x14ac:dyDescent="0.3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5.5" x14ac:dyDescent="0.3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5.5" x14ac:dyDescent="0.3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5.5" x14ac:dyDescent="0.3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5.5" x14ac:dyDescent="0.3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5.5" x14ac:dyDescent="0.3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5.5" x14ac:dyDescent="0.3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5.5" x14ac:dyDescent="0.3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5.5" x14ac:dyDescent="0.3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5.5" x14ac:dyDescent="0.3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5.5" x14ac:dyDescent="0.3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5.5" x14ac:dyDescent="0.3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5.5" x14ac:dyDescent="0.3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5.5" x14ac:dyDescent="0.3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5.5" x14ac:dyDescent="0.3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5.5" x14ac:dyDescent="0.3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5.5" x14ac:dyDescent="0.3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5.5" x14ac:dyDescent="0.3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5.5" x14ac:dyDescent="0.3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5.5" x14ac:dyDescent="0.3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5.5" x14ac:dyDescent="0.3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5.5" x14ac:dyDescent="0.3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5.5" x14ac:dyDescent="0.3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5.5" x14ac:dyDescent="0.3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5.5" x14ac:dyDescent="0.3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5.5" x14ac:dyDescent="0.3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5.5" x14ac:dyDescent="0.3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5.5" x14ac:dyDescent="0.3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5.5" x14ac:dyDescent="0.3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5.5" x14ac:dyDescent="0.3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5.5" x14ac:dyDescent="0.3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5.5" x14ac:dyDescent="0.3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5.5" x14ac:dyDescent="0.3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5.5" x14ac:dyDescent="0.3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5.5" x14ac:dyDescent="0.3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5.5" x14ac:dyDescent="0.3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5.5" x14ac:dyDescent="0.3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5.5" x14ac:dyDescent="0.3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5.5" x14ac:dyDescent="0.3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5.5" x14ac:dyDescent="0.3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5.5" x14ac:dyDescent="0.3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5.5" x14ac:dyDescent="0.3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5.5" x14ac:dyDescent="0.3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5.5" x14ac:dyDescent="0.3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5.5" x14ac:dyDescent="0.3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5.5" x14ac:dyDescent="0.3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5.5" x14ac:dyDescent="0.3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5.5" x14ac:dyDescent="0.3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5.5" x14ac:dyDescent="0.3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5.5" x14ac:dyDescent="0.3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5.5" x14ac:dyDescent="0.3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5.5" x14ac:dyDescent="0.3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5.5" x14ac:dyDescent="0.3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5.5" x14ac:dyDescent="0.3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5.5" x14ac:dyDescent="0.3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5.5" x14ac:dyDescent="0.3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5.5" x14ac:dyDescent="0.3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5.5" x14ac:dyDescent="0.3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5.5" x14ac:dyDescent="0.3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5.5" x14ac:dyDescent="0.3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5.5" x14ac:dyDescent="0.3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5.5" x14ac:dyDescent="0.3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5.5" x14ac:dyDescent="0.3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5.5" x14ac:dyDescent="0.3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5.5" x14ac:dyDescent="0.3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5.5" x14ac:dyDescent="0.3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5.5" x14ac:dyDescent="0.3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5.5" x14ac:dyDescent="0.3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5.5" x14ac:dyDescent="0.3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5.5" x14ac:dyDescent="0.3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5.5" x14ac:dyDescent="0.3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5.5" x14ac:dyDescent="0.3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5.5" x14ac:dyDescent="0.3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5.5" x14ac:dyDescent="0.3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5.5" x14ac:dyDescent="0.3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5.5" x14ac:dyDescent="0.3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5.5" x14ac:dyDescent="0.3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5.5" x14ac:dyDescent="0.3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5.5" x14ac:dyDescent="0.3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5.5" x14ac:dyDescent="0.3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5.5" x14ac:dyDescent="0.3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5.5" x14ac:dyDescent="0.3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5.5" x14ac:dyDescent="0.3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5.5" x14ac:dyDescent="0.3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5.5" x14ac:dyDescent="0.3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5.5" x14ac:dyDescent="0.3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5.5" x14ac:dyDescent="0.3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5.5" x14ac:dyDescent="0.3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5.5" x14ac:dyDescent="0.3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5.5" x14ac:dyDescent="0.3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5.5" x14ac:dyDescent="0.3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5.5" x14ac:dyDescent="0.3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5.5" x14ac:dyDescent="0.3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5.5" x14ac:dyDescent="0.3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5.5" x14ac:dyDescent="0.3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5.5" x14ac:dyDescent="0.3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5.5" x14ac:dyDescent="0.3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5.5" x14ac:dyDescent="0.3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5.5" x14ac:dyDescent="0.3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5.5" x14ac:dyDescent="0.3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5.5" x14ac:dyDescent="0.3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5.5" x14ac:dyDescent="0.3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5.5" x14ac:dyDescent="0.3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5.5" x14ac:dyDescent="0.3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5.5" x14ac:dyDescent="0.3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5.5" x14ac:dyDescent="0.3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5.5" x14ac:dyDescent="0.3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5.5" x14ac:dyDescent="0.3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5.5" x14ac:dyDescent="0.3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5.5" x14ac:dyDescent="0.3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5.5" x14ac:dyDescent="0.3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5.5" x14ac:dyDescent="0.3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5.5" x14ac:dyDescent="0.3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5.5" x14ac:dyDescent="0.3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5.5" x14ac:dyDescent="0.3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5.5" x14ac:dyDescent="0.3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5.5" x14ac:dyDescent="0.3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5.5" x14ac:dyDescent="0.3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5.5" x14ac:dyDescent="0.3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5.5" x14ac:dyDescent="0.3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5.5" x14ac:dyDescent="0.3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5.5" x14ac:dyDescent="0.3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5.5" x14ac:dyDescent="0.3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5.5" x14ac:dyDescent="0.3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5.5" x14ac:dyDescent="0.3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5.5" x14ac:dyDescent="0.3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5.5" x14ac:dyDescent="0.3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5.5" x14ac:dyDescent="0.3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5.5" x14ac:dyDescent="0.3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5.5" x14ac:dyDescent="0.3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5.5" x14ac:dyDescent="0.3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5.5" x14ac:dyDescent="0.3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5.5" x14ac:dyDescent="0.3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5.5" x14ac:dyDescent="0.3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5.5" x14ac:dyDescent="0.3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5.5" x14ac:dyDescent="0.3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5.5" x14ac:dyDescent="0.3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5.5" x14ac:dyDescent="0.3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5.5" x14ac:dyDescent="0.3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5.5" x14ac:dyDescent="0.3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5.5" x14ac:dyDescent="0.3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5.5" x14ac:dyDescent="0.3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5.5" x14ac:dyDescent="0.3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5.5" x14ac:dyDescent="0.3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5.5" x14ac:dyDescent="0.3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5.5" x14ac:dyDescent="0.3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5.5" x14ac:dyDescent="0.3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5.5" x14ac:dyDescent="0.3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5.5" x14ac:dyDescent="0.3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5.5" x14ac:dyDescent="0.3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5.5" x14ac:dyDescent="0.3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5.5" x14ac:dyDescent="0.3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5.5" x14ac:dyDescent="0.3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5.5" x14ac:dyDescent="0.3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5.5" x14ac:dyDescent="0.3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5.5" x14ac:dyDescent="0.3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5.5" x14ac:dyDescent="0.3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5.5" x14ac:dyDescent="0.3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5.5" x14ac:dyDescent="0.3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5.5" x14ac:dyDescent="0.3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5.5" x14ac:dyDescent="0.3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5.5" x14ac:dyDescent="0.3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5.5" x14ac:dyDescent="0.3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5.5" x14ac:dyDescent="0.3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5.5" x14ac:dyDescent="0.3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5.5" x14ac:dyDescent="0.3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5.5" x14ac:dyDescent="0.3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5.5" x14ac:dyDescent="0.3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5.5" x14ac:dyDescent="0.3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5.5" x14ac:dyDescent="0.3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5.5" x14ac:dyDescent="0.3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5.5" x14ac:dyDescent="0.3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5.5" x14ac:dyDescent="0.3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5.5" x14ac:dyDescent="0.3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5.5" x14ac:dyDescent="0.3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5.5" x14ac:dyDescent="0.3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5.5" x14ac:dyDescent="0.3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5.5" x14ac:dyDescent="0.3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5.5" x14ac:dyDescent="0.3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5.5" x14ac:dyDescent="0.3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5.5" x14ac:dyDescent="0.3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5.5" x14ac:dyDescent="0.3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5.5" x14ac:dyDescent="0.3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5.5" x14ac:dyDescent="0.3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5.5" x14ac:dyDescent="0.3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5.5" x14ac:dyDescent="0.3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5.5" x14ac:dyDescent="0.3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5.5" x14ac:dyDescent="0.3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5.5" x14ac:dyDescent="0.3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5.5" x14ac:dyDescent="0.3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5.5" x14ac:dyDescent="0.3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5.5" x14ac:dyDescent="0.3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5.5" x14ac:dyDescent="0.3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5.5" x14ac:dyDescent="0.3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5.5" x14ac:dyDescent="0.3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5.5" x14ac:dyDescent="0.3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5.5" x14ac:dyDescent="0.3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5.5" x14ac:dyDescent="0.3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5.5" x14ac:dyDescent="0.3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5.5" x14ac:dyDescent="0.3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5.5" x14ac:dyDescent="0.3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5.5" x14ac:dyDescent="0.3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5.5" x14ac:dyDescent="0.3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5.5" x14ac:dyDescent="0.3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5.5" x14ac:dyDescent="0.3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5.5" x14ac:dyDescent="0.3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5.5" x14ac:dyDescent="0.3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5.5" x14ac:dyDescent="0.3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5.5" x14ac:dyDescent="0.3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5.5" x14ac:dyDescent="0.3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5.5" x14ac:dyDescent="0.3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5.5" x14ac:dyDescent="0.3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5.5" x14ac:dyDescent="0.3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5.5" x14ac:dyDescent="0.3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5.5" x14ac:dyDescent="0.3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5.5" x14ac:dyDescent="0.3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5.5" x14ac:dyDescent="0.3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5.5" x14ac:dyDescent="0.3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5.5" x14ac:dyDescent="0.3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5.5" x14ac:dyDescent="0.3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5.5" x14ac:dyDescent="0.3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5.5" x14ac:dyDescent="0.3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5.5" x14ac:dyDescent="0.3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5.5" x14ac:dyDescent="0.3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5.5" x14ac:dyDescent="0.3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5.5" x14ac:dyDescent="0.3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5.5" x14ac:dyDescent="0.3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5.5" x14ac:dyDescent="0.3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5.5" x14ac:dyDescent="0.3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5.5" x14ac:dyDescent="0.3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5.5" x14ac:dyDescent="0.3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5.5" x14ac:dyDescent="0.3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5.5" x14ac:dyDescent="0.3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5.5" x14ac:dyDescent="0.3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5.5" x14ac:dyDescent="0.3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5.5" x14ac:dyDescent="0.3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5.5" x14ac:dyDescent="0.3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5.5" x14ac:dyDescent="0.3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5.5" x14ac:dyDescent="0.3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5.5" x14ac:dyDescent="0.3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5.5" x14ac:dyDescent="0.3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5.5" x14ac:dyDescent="0.3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5.5" x14ac:dyDescent="0.3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5.5" x14ac:dyDescent="0.3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5.5" x14ac:dyDescent="0.3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5.5" x14ac:dyDescent="0.3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5.5" x14ac:dyDescent="0.3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5.5" x14ac:dyDescent="0.3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5.5" x14ac:dyDescent="0.3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5.5" x14ac:dyDescent="0.3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5.5" x14ac:dyDescent="0.3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5.5" x14ac:dyDescent="0.3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5.5" x14ac:dyDescent="0.3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5.5" x14ac:dyDescent="0.3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5.5" x14ac:dyDescent="0.3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5.5" x14ac:dyDescent="0.3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5.5" x14ac:dyDescent="0.3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5.5" x14ac:dyDescent="0.3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5.5" x14ac:dyDescent="0.3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5.5" x14ac:dyDescent="0.3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5.5" x14ac:dyDescent="0.3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5.5" x14ac:dyDescent="0.3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5.5" x14ac:dyDescent="0.3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5.5" x14ac:dyDescent="0.3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5.5" x14ac:dyDescent="0.3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5.5" x14ac:dyDescent="0.3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5.5" x14ac:dyDescent="0.3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5.5" x14ac:dyDescent="0.3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5.5" x14ac:dyDescent="0.3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5.5" x14ac:dyDescent="0.3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5.5" x14ac:dyDescent="0.3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5.5" x14ac:dyDescent="0.3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5.5" x14ac:dyDescent="0.3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5.5" x14ac:dyDescent="0.3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5.5" x14ac:dyDescent="0.3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5.5" x14ac:dyDescent="0.3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5.5" x14ac:dyDescent="0.3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5.5" x14ac:dyDescent="0.3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5.5" x14ac:dyDescent="0.3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5.5" x14ac:dyDescent="0.3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5.5" x14ac:dyDescent="0.3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5.5" x14ac:dyDescent="0.3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5.5" x14ac:dyDescent="0.3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5.5" x14ac:dyDescent="0.3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5.5" x14ac:dyDescent="0.3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5.5" x14ac:dyDescent="0.3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5.5" x14ac:dyDescent="0.3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5.5" x14ac:dyDescent="0.3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5.5" x14ac:dyDescent="0.3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5.5" x14ac:dyDescent="0.3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5.5" x14ac:dyDescent="0.3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5.5" x14ac:dyDescent="0.3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5.5" x14ac:dyDescent="0.3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5.5" x14ac:dyDescent="0.3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5.5" x14ac:dyDescent="0.3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5.5" x14ac:dyDescent="0.3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5.5" x14ac:dyDescent="0.3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5.5" x14ac:dyDescent="0.3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5.5" x14ac:dyDescent="0.3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5.5" x14ac:dyDescent="0.3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5.5" x14ac:dyDescent="0.3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5.5" x14ac:dyDescent="0.3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5.5" x14ac:dyDescent="0.3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5.5" x14ac:dyDescent="0.3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5.5" x14ac:dyDescent="0.3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5.5" x14ac:dyDescent="0.3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5.5" x14ac:dyDescent="0.3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5.5" x14ac:dyDescent="0.3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5.5" x14ac:dyDescent="0.3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5.5" x14ac:dyDescent="0.3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5.5" x14ac:dyDescent="0.3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5.5" x14ac:dyDescent="0.3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5.5" x14ac:dyDescent="0.3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5.5" x14ac:dyDescent="0.3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5.5" x14ac:dyDescent="0.3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5.5" x14ac:dyDescent="0.3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5.5" x14ac:dyDescent="0.3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5.5" x14ac:dyDescent="0.3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5.5" x14ac:dyDescent="0.3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5.5" x14ac:dyDescent="0.3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5.5" x14ac:dyDescent="0.3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5.5" x14ac:dyDescent="0.3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5.5" x14ac:dyDescent="0.3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5.5" x14ac:dyDescent="0.3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5.5" x14ac:dyDescent="0.3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5.5" x14ac:dyDescent="0.3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5.5" x14ac:dyDescent="0.3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5.5" x14ac:dyDescent="0.3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5.5" x14ac:dyDescent="0.3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5.5" x14ac:dyDescent="0.3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5.5" x14ac:dyDescent="0.3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5.5" x14ac:dyDescent="0.3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5.5" x14ac:dyDescent="0.3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5.5" x14ac:dyDescent="0.3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5.5" x14ac:dyDescent="0.3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5.5" x14ac:dyDescent="0.3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5.5" x14ac:dyDescent="0.3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5.5" x14ac:dyDescent="0.3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5.5" x14ac:dyDescent="0.3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5.5" x14ac:dyDescent="0.3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5.5" x14ac:dyDescent="0.3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5.5" x14ac:dyDescent="0.3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5.5" x14ac:dyDescent="0.3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5.5" x14ac:dyDescent="0.3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5.5" x14ac:dyDescent="0.3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ht="15.5" x14ac:dyDescent="0.3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ht="15.5" x14ac:dyDescent="0.3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ht="15.5" x14ac:dyDescent="0.3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ht="15.5" x14ac:dyDescent="0.3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ht="15.5" x14ac:dyDescent="0.3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ht="15.5" x14ac:dyDescent="0.3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ht="15.5" x14ac:dyDescent="0.3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ht="15.5" x14ac:dyDescent="0.3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ht="15.5" x14ac:dyDescent="0.3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ht="15.5" x14ac:dyDescent="0.3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ht="15.5" x14ac:dyDescent="0.3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ht="15.5" x14ac:dyDescent="0.3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ht="15.75" customHeight="1" x14ac:dyDescent="0.35">
      <c r="A1000" s="1"/>
    </row>
    <row r="1001" spans="1:20" ht="15.75" customHeight="1" x14ac:dyDescent="0.35">
      <c r="A1001" s="1"/>
    </row>
  </sheetData>
  <mergeCells count="4">
    <mergeCell ref="K3:N3"/>
    <mergeCell ref="O3:R3"/>
    <mergeCell ref="C3:F3"/>
    <mergeCell ref="G3:J3"/>
  </mergeCells>
  <phoneticPr fontId="6" type="noConversion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Proactive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Notess</dc:creator>
  <cp:lastModifiedBy>Raphael Vagliano</cp:lastModifiedBy>
  <dcterms:created xsi:type="dcterms:W3CDTF">2019-11-21T07:45:20Z</dcterms:created>
  <dcterms:modified xsi:type="dcterms:W3CDTF">2023-05-31T14:20:17Z</dcterms:modified>
</cp:coreProperties>
</file>